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B7C71CAC-5961-4D25-85C6-3E74CAC36BD7}" xr6:coauthVersionLast="47" xr6:coauthVersionMax="47" xr10:uidLastSave="{00000000-0000-0000-0000-000000000000}"/>
  <bookViews>
    <workbookView xWindow="1815" yWindow="66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<sst xmlns="http://schemas.openxmlformats.org/spreadsheetml/2006/main" count="330" uniqueCount="70">
  <si>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</si>
  <si>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</si>
  <si>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</si>
  <si>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</si>
  <si>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</si>
  <si>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</si>
  <si>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</si>
  <si>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</si>
  <si>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</si>
  <si>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</si>
  <si>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</si>
  <si>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</si>
  <si>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</si>
  <si>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</si>
  <si>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</si>
  <si>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</si>
  <si>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</si>
  <si>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</si>
  <si>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</si>
  <si>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</si>
  <si>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</si>
  <si>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</si>
  <si>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</si>
  <si>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</si>
  <si>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</si>
  <si>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</si>
  <si>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</si>
  <si>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</si>
  <si>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</si>
  <si>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</si>
  <si>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</si>
  <si>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</si>
  <si>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</si>
  <si>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</si>
  <si>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</si>
  <si>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</si>
  <si>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</si>
  <si>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</si>
  <si>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</si>
  <si>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</si>
  <si>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</si>
  <si>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</si>
  <si>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</si>
  <si>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</si>
  <si>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</si>
  <si>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</si>
  <si>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</si>
  <si>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</si>
  <si>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</si>
  <si>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</si>
  <si>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</si>
  <si>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</si>
  <si>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</si>
  <si>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</si>
  <si>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</si>
  <si>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</si>
  <si>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</si>
  <si>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</si>
  <si>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</si>
  <si>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</si>
  <si>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FY'24</t>
  </si>
  <si>
    <t>USU DELEGATED - HPER POOL DECK RESEAL</t>
  </si>
  <si>
    <t>3000-300-3347-FXAAA-24323770</t>
  </si>
  <si>
    <t>USU DELEG CAPITAL REIMB GAX 24C5*006</t>
  </si>
  <si>
    <t>DF</t>
  </si>
  <si>
    <t>ADDED PER FP07 REV REPORT</t>
  </si>
  <si>
    <t>TRNSF FY24 CAP IMP FUNDS TO 24323770 FROM 24376300  HB006 ITEM 72</t>
  </si>
  <si>
    <t>USU DELEG CAPITAL REIMB GAX 25C5*069</t>
  </si>
  <si>
    <t>FY'25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</si>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</sst>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1" sqref="C21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24323770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62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150000</v>
      </c>
      <c r="E11" s="13">
        <f>SUM(E14:E500)-F11</f>
        <v>97579</v>
      </c>
      <c r="F11" s="13">
        <f>SUM(F14:F500)</f>
        <v>52421</v>
      </c>
      <c r="G11" s="13">
        <f>SUM(G14:G500)</f>
        <v>52421</v>
      </c>
      <c r="H11" s="13">
        <f>+D11-G11</f>
        <v>97579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60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9" t="s">
        <v>64</v>
      </c>
      <c r="D15" s="9"/>
      <c r="E15" s="9">
        <f t="shared" si="2"/>
        <v>0</v>
      </c>
      <c r="F15" s="9">
        <v>12048</v>
      </c>
      <c r="G15" s="9">
        <f t="shared" si="0"/>
        <v>12048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66</v>
      </c>
      <c r="C16" s="53" t="s">
        <v>64</v>
      </c>
      <c r="D16" s="9">
        <v>150000</v>
      </c>
      <c r="E16" s="9">
        <f t="shared" si="2"/>
        <v>150000</v>
      </c>
      <c r="F16" s="9"/>
      <c r="G16" s="9">
        <f t="shared" si="0"/>
        <v>0</v>
      </c>
      <c r="H16" s="9">
        <f t="shared" si="3"/>
        <v>150000</v>
      </c>
      <c r="I16" s="9"/>
      <c r="J16" s="50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68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45621</v>
      </c>
      <c r="B20" s="7" t="s">
        <v>67</v>
      </c>
      <c r="C20" s="53" t="s">
        <v>64</v>
      </c>
      <c r="D20" s="9"/>
      <c r="E20" s="9">
        <f t="shared" si="2"/>
        <v>0</v>
      </c>
      <c r="F20" s="9">
        <v>245</v>
      </c>
      <c r="G20" s="9">
        <f t="shared" si="0"/>
        <v>245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45621</v>
      </c>
      <c r="B21" s="7" t="s">
        <v>69</v>
      </c>
      <c r="C21" s="53" t="s">
        <v>64</v>
      </c>
      <c r="D21" s="9"/>
      <c r="E21" s="9">
        <f t="shared" si="2"/>
        <v>0</v>
      </c>
      <c r="F21" s="9">
        <v>40128</v>
      </c>
      <c r="G21" s="9">
        <f t="shared" si="0"/>
        <v>40128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24323770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2024-12-09T20:26:58Z</dcterms:modified>
</cp:coreProperties>
</file>