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A5A05D4B-D659-4ACF-8402-4120DBCEDA52}" xr6:coauthVersionLast="47" xr6:coauthVersionMax="47" xr10:uidLastSave="{00000000-0000-0000-0000-000000000000}"/>
  <bookViews>
    <workbookView xWindow="2190" yWindow="234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<sst xmlns="http://schemas.openxmlformats.org/spreadsheetml/2006/main" count="332" uniqueCount="72">
  <si>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</si>
  <si>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</si>
  <si>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</si>
  <si>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</si>
  <si>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</si>
  <si>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</si>
  <si>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</si>
  <si>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</si>
  <si>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</si>
  <si>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</si>
  <si>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</si>
  <si>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</si>
  <si>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</si>
  <si>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</si>
  <si>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</si>
  <si>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</si>
  <si>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</si>
  <si>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</si>
  <si>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</si>
  <si>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</si>
  <si>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</si>
  <si>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</si>
  <si>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</si>
  <si>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</si>
  <si>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</si>
  <si>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</si>
  <si>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</si>
  <si>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</si>
  <si>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</si>
  <si>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</si>
  <si>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</si>
  <si>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</si>
  <si>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</si>
  <si>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</si>
  <si>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</si>
  <si>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</si>
  <si>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</si>
  <si>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</si>
  <si>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</si>
  <si>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</si>
  <si>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</si>
  <si>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</si>
  <si>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</si>
  <si>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</si>
  <si>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</si>
  <si>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</si>
  <si>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</si>
  <si>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</si>
  <si>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</si>
  <si>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</si>
  <si>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</si>
  <si>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</si>
  <si>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</si>
  <si>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</si>
  <si>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</si>
  <si>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</si>
  <si>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</si>
  <si>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</si>
  <si>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</si>
  <si>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USU DELEGATED - FAMILY LIFE ELEVATOR UPGRADE</t>
  </si>
  <si>
    <t>GFFY2024</t>
  </si>
  <si>
    <t>3000-300-3347-FXAAA-24370770</t>
  </si>
  <si>
    <t>00059</t>
  </si>
  <si>
    <t>USU DELEGATED CPTL REIMB GAX 24C5*094</t>
  </si>
  <si>
    <t>DF</t>
  </si>
  <si>
    <t>ADDED PER FP07 REV REPORT</t>
  </si>
  <si>
    <t>TRNSF FY24 CAP IMP FUNDS TO 24370770 FROM 24376300  HB006 ITEM 72</t>
  </si>
  <si>
    <t>USU DELEGATED CPTL REIMB GAX 24C5*218</t>
  </si>
  <si>
    <t>USU DELEGATED CPTL REIMB GAX 24C5*302</t>
  </si>
  <si>
    <t>13/24</t>
  </si>
  <si>
    <t>FY'25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</si>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</sst>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2" sqref="C22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60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24370770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61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300000</v>
      </c>
      <c r="E11" s="12">
        <f>SUM(E14:E1000)-F11</f>
        <v>92399.299999999988</v>
      </c>
      <c r="F11" s="12">
        <f>SUM(F14:F1000)</f>
        <v>207600.7</v>
      </c>
      <c r="G11" s="12">
        <f>SUM(G14:G1000)</f>
        <v>207600.7</v>
      </c>
      <c r="H11" s="12">
        <f>+D11-G11</f>
        <v>92399.299999999988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45246</v>
      </c>
      <c r="B15" s="7" t="s">
        <v>63</v>
      </c>
      <c r="C15" s="109" t="s">
        <v>64</v>
      </c>
      <c r="D15" s="9"/>
      <c r="E15" s="9">
        <f t="shared" si="2"/>
        <v>0</v>
      </c>
      <c r="F15" s="9">
        <v>30219</v>
      </c>
      <c r="G15" s="9">
        <f t="shared" si="0"/>
        <v>30219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4" t="s">
        <v>66</v>
      </c>
      <c r="C16" s="52" t="s">
        <v>64</v>
      </c>
      <c r="D16" s="9">
        <v>300000</v>
      </c>
      <c r="E16" s="9">
        <f t="shared" si="2"/>
        <v>300000</v>
      </c>
      <c r="F16" s="9"/>
      <c r="G16" s="9">
        <f t="shared" si="0"/>
        <v>0</v>
      </c>
      <c r="H16" s="9">
        <f t="shared" si="3"/>
        <v>300000</v>
      </c>
      <c r="I16" s="9"/>
      <c r="J16" s="49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45357</v>
      </c>
      <c r="B17" s="7" t="s">
        <v>67</v>
      </c>
      <c r="C17" s="52" t="s">
        <v>64</v>
      </c>
      <c r="D17" s="9"/>
      <c r="E17" s="9">
        <f t="shared" si="2"/>
        <v>0</v>
      </c>
      <c r="F17" s="9">
        <v>2360</v>
      </c>
      <c r="G17" s="9">
        <f t="shared" si="0"/>
        <v>2360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69</v>
      </c>
      <c r="B18" s="7" t="s">
        <v>68</v>
      </c>
      <c r="C18" s="52" t="s">
        <v>52</v>
      </c>
      <c r="D18" s="9"/>
      <c r="E18" s="9">
        <f t="shared" si="2"/>
        <v>0</v>
      </c>
      <c r="F18" s="9">
        <v>173171.7</v>
      </c>
      <c r="G18" s="9">
        <f t="shared" si="0"/>
        <v>173171.7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70</v>
      </c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45621</v>
      </c>
      <c r="B22" s="7" t="s">
        <v>71</v>
      </c>
      <c r="C22" s="52" t="s">
        <v>64</v>
      </c>
      <c r="D22" s="9"/>
      <c r="E22" s="9">
        <f t="shared" si="2"/>
        <v>0</v>
      </c>
      <c r="F22" s="9">
        <v>1850</v>
      </c>
      <c r="G22" s="9">
        <f t="shared" si="0"/>
        <v>1850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24370770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2024-12-09T20:31:58Z</dcterms:modified>
</cp:coreProperties>
</file>