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2933B61D-E560-4D60-A739-56897CD51F6C}" xr6:coauthVersionLast="47" xr6:coauthVersionMax="47" xr10:uidLastSave="{00000000-0000-0000-0000-000000000000}"/>
  <bookViews>
    <workbookView xWindow="4050" yWindow="2085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G34" i="1"/>
  <c r="E34" i="1"/>
  <c r="H23" i="1"/>
  <c r="G23" i="1"/>
  <c r="E23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L11" i="1" l="1"/>
  <c r="I11" i="1"/>
  <c r="F11" i="1"/>
  <c r="D11" i="1"/>
  <c r="H21" i="1" l="1"/>
  <c r="H22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5" i="1"/>
  <c r="G35" i="1"/>
  <c r="H35" i="1"/>
  <c r="E36" i="1"/>
  <c r="G39" i="1"/>
  <c r="H39" i="1"/>
  <c r="E37" i="1"/>
  <c r="G37" i="1"/>
  <c r="H37" i="1"/>
  <c r="E38" i="1"/>
  <c r="G38" i="1"/>
  <c r="H38" i="1"/>
  <c r="E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<sst xmlns="http://schemas.openxmlformats.org/spreadsheetml/2006/main" count="345" uniqueCount="86">
  <si>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</si>
  <si>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</si>
  <si>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</si>
  <si>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</si>
  <si>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</si>
  <si>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</si>
  <si>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</si>
  <si>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</si>
  <si>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</si>
  <si>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</si>
  <si>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</si>
  <si>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</si>
  <si>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</si>
  <si>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</si>
  <si>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</si>
  <si>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</si>
  <si>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</si>
  <si>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</si>
  <si>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</si>
  <si>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</si>
  <si>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</si>
  <si>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</si>
  <si>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</si>
  <si>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</si>
  <si>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</si>
  <si>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</si>
  <si>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</si>
  <si>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</si>
  <si>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</si>
  <si>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</si>
  <si>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</si>
  <si>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</si>
  <si>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</si>
  <si>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</si>
  <si>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</si>
  <si>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</si>
  <si>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</si>
  <si>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</si>
  <si>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</si>
  <si>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</si>
  <si>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</si>
  <si>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</si>
  <si>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</si>
  <si>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</si>
  <si>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</si>
  <si>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</si>
  <si>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</si>
  <si>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</si>
  <si>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</si>
  <si>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</si>
  <si>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</si>
  <si>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</si>
  <si>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</si>
  <si>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</si>
  <si>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</si>
  <si>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</si>
  <si>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</si>
  <si>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</si>
  <si>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EFFY2022</t>
  </si>
  <si>
    <t>USU CAMPUS-WIDE HEALTH, LIFE SAFETY, CODE COMPLIANCE &amp; ASBESTOS ABATEMENT - DELEGATED</t>
  </si>
  <si>
    <t>3000-300-3345-FXA-22312770</t>
  </si>
  <si>
    <t>00000</t>
  </si>
  <si>
    <t>FY'22</t>
  </si>
  <si>
    <t>DF</t>
  </si>
  <si>
    <t>USU DELEG REIMB GAX 22C5*148</t>
  </si>
  <si>
    <t>IET TRNSF FY'22 CAP IMPR FUNDS FROM 22397300</t>
  </si>
  <si>
    <t>USU DELEG REIMB GAX 22C5*415</t>
  </si>
  <si>
    <t>NP</t>
  </si>
  <si>
    <t>13/22</t>
  </si>
  <si>
    <t>USU DELEG REIMB GAX 22C5*574</t>
  </si>
  <si>
    <t>FY'23</t>
  </si>
  <si>
    <t>USU DELEG REIMB GAX 23C5*009</t>
  </si>
  <si>
    <t>USU DELEGATED CPTL REIMB GAX 23C5*016</t>
  </si>
  <si>
    <t>USU DELEGATED CPTL REIMB GAX 23C5*086</t>
  </si>
  <si>
    <t>USU DELEGATED CPTL REIMB (FEB 23) -GAX 23C5*249</t>
  </si>
  <si>
    <t>USU DELEGATED CPTL REIMB (MAR 23) GAX 23C5*251</t>
  </si>
  <si>
    <t>USU DELEGATED CPTL REIMB GAX 23C5*337</t>
  </si>
  <si>
    <t>USU DELEGATED CPTL REIMB GAX 23C5*492</t>
  </si>
  <si>
    <t>USU DELEGATED CPTL REIMB GAX 23C5*626</t>
  </si>
  <si>
    <t>13/23</t>
  </si>
  <si>
    <t>FY'24</t>
  </si>
  <si>
    <t>USU DELEGATED CPTL REIMB GAX 24C5*006</t>
  </si>
  <si>
    <t>USU DELEG CAPITAL REIMB GAX 24C5*040</t>
  </si>
  <si>
    <t>USU DELEG CAPITAL REIMB GAX 24C5*094</t>
  </si>
  <si>
    <t>FY'25</t>
  </si>
  <si>
    <t>USU DELEG CAPITAL REIMB GAX 25C5*039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</si>
</sst>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3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30" activePane="bottomLeft" state="frozen"/>
      <selection pane="bottomLeft" activeCell="C39" sqref="C39"/>
    </sheetView>
  </sheetViews>
  <sheetFormatPr defaultColWidth="8.88671875" defaultRowHeight="12" x14ac:dyDescent="0.2"/>
  <cols>
    <col min="1" max="1" width="5.77734375" style="52" customWidth="1"/>
    <col min="2" max="2" width="31.88671875" style="53" customWidth="1"/>
    <col min="3" max="3" width="3.77734375" style="54" customWidth="1"/>
    <col min="4" max="9" width="10.44140625" style="55" customWidth="1"/>
    <col min="10" max="10" width="5.88671875" style="91" customWidth="1"/>
    <col min="11" max="11" width="5.88671875" style="92" customWidth="1"/>
    <col min="12" max="12" width="9.77734375" style="55" customWidth="1"/>
    <col min="13" max="16384" width="8.88671875" style="55"/>
  </cols>
  <sheetData>
    <row r="1" spans="1:254" ht="15.75" x14ac:dyDescent="0.25">
      <c r="H1" s="93" t="s">
        <v>37</v>
      </c>
      <c r="J1" s="56"/>
      <c r="K1" s="57"/>
      <c r="L1" s="58"/>
      <c r="M1" s="58"/>
      <c r="N1" s="58"/>
    </row>
    <row r="2" spans="1:254" s="4" customFormat="1" ht="14.1" customHeight="1" x14ac:dyDescent="0.25">
      <c r="A2" s="3"/>
      <c r="B2" s="2" t="s">
        <v>0</v>
      </c>
      <c r="C2" s="50"/>
      <c r="D2" s="99"/>
      <c r="H2" s="4" t="s">
        <v>47</v>
      </c>
      <c r="I2" s="94"/>
      <c r="J2" s="95"/>
      <c r="K2" s="5"/>
      <c r="L2" s="58"/>
      <c r="M2" s="58"/>
      <c r="N2" s="58"/>
    </row>
    <row r="3" spans="1:254" s="4" customFormat="1" ht="14.1" customHeight="1" x14ac:dyDescent="0.25">
      <c r="A3" s="3"/>
      <c r="B3" s="109" t="s">
        <v>1</v>
      </c>
      <c r="C3" s="49"/>
      <c r="D3" s="105" t="s">
        <v>58</v>
      </c>
      <c r="H3" s="4" t="s">
        <v>48</v>
      </c>
      <c r="I3" s="94"/>
      <c r="J3" s="95"/>
      <c r="K3" s="5"/>
      <c r="L3" s="58"/>
      <c r="M3" s="58"/>
      <c r="N3" s="58"/>
    </row>
    <row r="4" spans="1:254" s="4" customFormat="1" ht="14.1" customHeight="1" x14ac:dyDescent="0.25">
      <c r="A4" s="3"/>
      <c r="B4" s="110" t="s">
        <v>54</v>
      </c>
      <c r="C4" s="49"/>
      <c r="D4" s="111" t="s">
        <v>61</v>
      </c>
      <c r="H4" s="4" t="s">
        <v>49</v>
      </c>
      <c r="I4" s="94"/>
      <c r="J4" s="95"/>
      <c r="K4" s="5"/>
      <c r="L4" s="58"/>
      <c r="M4" s="58"/>
      <c r="N4" s="58"/>
    </row>
    <row r="5" spans="1:254" s="4" customFormat="1" ht="14.1" customHeight="1" x14ac:dyDescent="0.25">
      <c r="A5" s="3"/>
      <c r="B5" s="2" t="s">
        <v>2</v>
      </c>
      <c r="C5" s="50"/>
      <c r="D5" s="107" t="s">
        <v>59</v>
      </c>
      <c r="H5" s="4" t="s">
        <v>50</v>
      </c>
      <c r="I5" s="94"/>
      <c r="J5" s="95"/>
      <c r="K5" s="5"/>
      <c r="L5" s="58"/>
      <c r="M5" s="58"/>
      <c r="N5" s="58"/>
    </row>
    <row r="6" spans="1:254" s="4" customFormat="1" ht="14.1" customHeight="1" thickBot="1" x14ac:dyDescent="0.35">
      <c r="A6" s="3"/>
      <c r="B6" s="2" t="s">
        <v>3</v>
      </c>
      <c r="C6" s="50"/>
      <c r="D6" s="106">
        <v>22312770</v>
      </c>
      <c r="E6" s="4" t="s">
        <v>57</v>
      </c>
      <c r="H6" s="4" t="s">
        <v>53</v>
      </c>
      <c r="I6" s="96"/>
      <c r="J6" s="95"/>
      <c r="K6" s="5"/>
      <c r="L6" s="58"/>
      <c r="M6" s="58"/>
      <c r="N6" s="58"/>
    </row>
    <row r="7" spans="1:254" s="4" customFormat="1" ht="14.1" customHeight="1" x14ac:dyDescent="0.2">
      <c r="A7" s="3"/>
      <c r="B7" s="2" t="s">
        <v>4</v>
      </c>
      <c r="C7" s="50"/>
      <c r="D7" s="108" t="s">
        <v>60</v>
      </c>
      <c r="G7" s="4">
        <f>+G11-F11</f>
        <v>0</v>
      </c>
      <c r="H7" s="4" t="s">
        <v>51</v>
      </c>
      <c r="I7" s="97">
        <f>SUM(I2:I6)</f>
        <v>0</v>
      </c>
      <c r="J7" s="98"/>
      <c r="K7" s="5"/>
      <c r="L7" s="40"/>
      <c r="M7" s="41"/>
      <c r="N7" s="42"/>
    </row>
    <row r="8" spans="1:254" s="4" customFormat="1" ht="14.1" customHeight="1" x14ac:dyDescent="0.2">
      <c r="A8" s="3"/>
      <c r="B8" s="59"/>
      <c r="C8" s="60"/>
      <c r="D8" s="61"/>
      <c r="E8" s="61" t="s">
        <v>5</v>
      </c>
      <c r="F8" s="61"/>
      <c r="G8" s="61"/>
      <c r="H8" s="61"/>
      <c r="I8" s="61" t="s">
        <v>6</v>
      </c>
      <c r="J8" s="62" t="s">
        <v>45</v>
      </c>
      <c r="K8" s="63" t="s">
        <v>46</v>
      </c>
      <c r="L8" s="100"/>
      <c r="M8" s="84"/>
    </row>
    <row r="9" spans="1:254" s="71" customFormat="1" ht="14.1" customHeight="1" x14ac:dyDescent="0.2">
      <c r="A9" s="3"/>
      <c r="B9" s="64" t="s">
        <v>7</v>
      </c>
      <c r="C9" s="65"/>
      <c r="D9" s="66" t="s">
        <v>8</v>
      </c>
      <c r="E9" s="67" t="s">
        <v>9</v>
      </c>
      <c r="F9" s="67" t="s">
        <v>10</v>
      </c>
      <c r="G9" s="68" t="s">
        <v>11</v>
      </c>
      <c r="H9" s="68" t="s">
        <v>12</v>
      </c>
      <c r="I9" s="67" t="s">
        <v>8</v>
      </c>
      <c r="J9" s="69" t="s">
        <v>13</v>
      </c>
      <c r="K9" s="70" t="s">
        <v>13</v>
      </c>
      <c r="L9" s="101" t="s">
        <v>55</v>
      </c>
      <c r="M9" s="102" t="s">
        <v>56</v>
      </c>
    </row>
    <row r="10" spans="1:254" s="79" customFormat="1" ht="14.1" customHeight="1" x14ac:dyDescent="0.2">
      <c r="A10" s="72"/>
      <c r="B10" s="73"/>
      <c r="C10" s="74"/>
      <c r="D10" s="75"/>
      <c r="E10" s="75"/>
      <c r="F10" s="75"/>
      <c r="G10" s="75"/>
      <c r="H10" s="75"/>
      <c r="I10" s="75"/>
      <c r="J10" s="76"/>
      <c r="K10" s="77"/>
      <c r="L10" s="103"/>
      <c r="M10" s="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</row>
    <row r="11" spans="1:254" s="85" customFormat="1" ht="14.1" customHeight="1" x14ac:dyDescent="0.2">
      <c r="A11" s="46" t="s">
        <v>14</v>
      </c>
      <c r="B11" s="80" t="s">
        <v>15</v>
      </c>
      <c r="C11" s="81"/>
      <c r="D11" s="11">
        <f>SUM(D14:D500)</f>
        <v>150000</v>
      </c>
      <c r="E11" s="11">
        <f>SUM(E14:E500)-F11</f>
        <v>0</v>
      </c>
      <c r="F11" s="11">
        <f>SUM(F14:F500)</f>
        <v>150000</v>
      </c>
      <c r="G11" s="11">
        <f>SUM(G14:G500)</f>
        <v>150000</v>
      </c>
      <c r="H11" s="11">
        <f>+D11-G11</f>
        <v>0</v>
      </c>
      <c r="I11" s="11">
        <f>SUM(I14:I500)</f>
        <v>0</v>
      </c>
      <c r="J11" s="82"/>
      <c r="K11" s="83"/>
      <c r="L11" s="104">
        <f>SUM(L13:L500)</f>
        <v>0</v>
      </c>
      <c r="M11" s="104">
        <f>SUM(M13:M241)</f>
        <v>0</v>
      </c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</row>
    <row r="12" spans="1:254" s="85" customFormat="1" ht="14.1" customHeight="1" x14ac:dyDescent="0.2">
      <c r="A12" s="46"/>
      <c r="B12" s="86"/>
      <c r="C12" s="87"/>
      <c r="D12" s="12"/>
      <c r="E12" s="45"/>
      <c r="F12" s="12"/>
      <c r="G12" s="12"/>
      <c r="H12" s="12"/>
      <c r="I12" s="12"/>
      <c r="J12" s="88"/>
      <c r="K12" s="89"/>
      <c r="L12" s="90">
        <f>L10-L11</f>
        <v>0</v>
      </c>
      <c r="M12" s="84">
        <f>M11-L11</f>
        <v>0</v>
      </c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</row>
    <row r="13" spans="1:254" s="10" customFormat="1" ht="14.1" customHeight="1" x14ac:dyDescent="0.2">
      <c r="A13" s="43"/>
      <c r="B13" s="7"/>
      <c r="C13" s="51" t="s">
        <v>52</v>
      </c>
      <c r="D13" s="8"/>
      <c r="E13" s="8">
        <f>+D13</f>
        <v>0</v>
      </c>
      <c r="F13" s="8"/>
      <c r="G13" s="8">
        <f t="shared" ref="G13:G23" si="0">IF(J13&gt;0,0,F13)</f>
        <v>0</v>
      </c>
      <c r="H13" s="8">
        <f t="shared" ref="H13" si="1">+D13</f>
        <v>0</v>
      </c>
      <c r="I13" s="8"/>
      <c r="J13" s="48"/>
      <c r="K13" s="9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</row>
    <row r="14" spans="1:254" s="10" customFormat="1" ht="14.1" customHeight="1" x14ac:dyDescent="0.2">
      <c r="A14" s="44" t="s">
        <v>62</v>
      </c>
      <c r="B14" s="7"/>
      <c r="C14" s="51"/>
      <c r="D14" s="8"/>
      <c r="E14" s="8">
        <f t="shared" ref="E14:E23" si="2">+D14</f>
        <v>0</v>
      </c>
      <c r="F14" s="8"/>
      <c r="G14" s="8">
        <f t="shared" si="0"/>
        <v>0</v>
      </c>
      <c r="H14" s="8">
        <f>+D14</f>
        <v>0</v>
      </c>
      <c r="I14" s="8"/>
      <c r="J14" s="48"/>
      <c r="K14" s="9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</row>
    <row r="15" spans="1:254" s="10" customFormat="1" ht="14.1" customHeight="1" x14ac:dyDescent="0.2">
      <c r="A15" s="6">
        <v>44439</v>
      </c>
      <c r="B15" s="7" t="s">
        <v>64</v>
      </c>
      <c r="C15" s="112" t="s">
        <v>63</v>
      </c>
      <c r="D15" s="8"/>
      <c r="E15" s="8">
        <f t="shared" si="2"/>
        <v>0</v>
      </c>
      <c r="F15" s="8">
        <v>11646</v>
      </c>
      <c r="G15" s="8">
        <f t="shared" si="0"/>
        <v>11646</v>
      </c>
      <c r="H15" s="8">
        <f t="shared" ref="H15:H20" si="3">+D15</f>
        <v>0</v>
      </c>
      <c r="I15" s="8"/>
      <c r="J15" s="48"/>
      <c r="K15" s="9">
        <v>7019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</row>
    <row r="16" spans="1:254" s="10" customFormat="1" ht="14.1" customHeight="1" x14ac:dyDescent="0.2">
      <c r="A16" s="6">
        <v>44470</v>
      </c>
      <c r="B16" s="7" t="s">
        <v>65</v>
      </c>
      <c r="C16" s="112" t="s">
        <v>63</v>
      </c>
      <c r="D16" s="8">
        <v>150000</v>
      </c>
      <c r="E16" s="8">
        <f t="shared" si="2"/>
        <v>150000</v>
      </c>
      <c r="F16" s="8"/>
      <c r="G16" s="8">
        <f t="shared" si="0"/>
        <v>0</v>
      </c>
      <c r="H16" s="8">
        <f t="shared" si="3"/>
        <v>150000</v>
      </c>
      <c r="I16" s="8"/>
      <c r="J16" s="48"/>
      <c r="K16" s="9">
        <v>4667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</row>
    <row r="17" spans="1:254" s="10" customFormat="1" ht="14.1" customHeight="1" x14ac:dyDescent="0.2">
      <c r="A17" s="6">
        <v>44733</v>
      </c>
      <c r="B17" s="7" t="s">
        <v>66</v>
      </c>
      <c r="C17" s="112" t="s">
        <v>67</v>
      </c>
      <c r="D17" s="8"/>
      <c r="E17" s="8">
        <f t="shared" si="2"/>
        <v>0</v>
      </c>
      <c r="F17" s="8">
        <v>7249</v>
      </c>
      <c r="G17" s="8">
        <f t="shared" si="0"/>
        <v>7249</v>
      </c>
      <c r="H17" s="8">
        <f t="shared" si="3"/>
        <v>0</v>
      </c>
      <c r="I17" s="8"/>
      <c r="J17" s="48"/>
      <c r="K17" s="9">
        <v>7019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</row>
    <row r="18" spans="1:254" s="10" customFormat="1" ht="14.1" customHeight="1" x14ac:dyDescent="0.2">
      <c r="A18" s="6" t="s">
        <v>68</v>
      </c>
      <c r="B18" s="7" t="s">
        <v>69</v>
      </c>
      <c r="C18" s="112" t="s">
        <v>67</v>
      </c>
      <c r="D18" s="8"/>
      <c r="E18" s="8">
        <f t="shared" si="2"/>
        <v>0</v>
      </c>
      <c r="F18" s="8">
        <v>12503</v>
      </c>
      <c r="G18" s="8">
        <f t="shared" si="0"/>
        <v>12503</v>
      </c>
      <c r="H18" s="8">
        <f t="shared" si="3"/>
        <v>0</v>
      </c>
      <c r="I18" s="8"/>
      <c r="J18" s="48"/>
      <c r="K18" s="9">
        <v>7019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</row>
    <row r="19" spans="1:254" s="10" customFormat="1" ht="14.1" customHeight="1" x14ac:dyDescent="0.2">
      <c r="A19" s="6"/>
      <c r="B19" s="7"/>
      <c r="C19" s="51" t="s">
        <v>52</v>
      </c>
      <c r="D19" s="8"/>
      <c r="E19" s="8">
        <f t="shared" si="2"/>
        <v>0</v>
      </c>
      <c r="F19" s="8"/>
      <c r="G19" s="8">
        <f t="shared" si="0"/>
        <v>0</v>
      </c>
      <c r="H19" s="8">
        <f t="shared" si="3"/>
        <v>0</v>
      </c>
      <c r="I19" s="8"/>
      <c r="J19" s="48"/>
      <c r="K19" s="9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</row>
    <row r="20" spans="1:254" s="10" customFormat="1" ht="14.1" customHeight="1" x14ac:dyDescent="0.2">
      <c r="A20" s="6"/>
      <c r="B20" s="7"/>
      <c r="C20" s="51" t="s">
        <v>52</v>
      </c>
      <c r="D20" s="8"/>
      <c r="E20" s="8">
        <f t="shared" si="2"/>
        <v>0</v>
      </c>
      <c r="F20" s="8"/>
      <c r="G20" s="8">
        <f t="shared" si="0"/>
        <v>0</v>
      </c>
      <c r="H20" s="8">
        <f t="shared" si="3"/>
        <v>0</v>
      </c>
      <c r="I20" s="8"/>
      <c r="J20" s="48"/>
      <c r="K20" s="9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</row>
    <row r="21" spans="1:254" s="10" customFormat="1" ht="14.1" customHeight="1" x14ac:dyDescent="0.2">
      <c r="A21" s="44" t="s">
        <v>70</v>
      </c>
      <c r="B21" s="7"/>
      <c r="C21" s="51" t="s">
        <v>52</v>
      </c>
      <c r="D21" s="8"/>
      <c r="E21" s="8">
        <f t="shared" si="2"/>
        <v>0</v>
      </c>
      <c r="F21" s="8"/>
      <c r="G21" s="8">
        <f t="shared" si="0"/>
        <v>0</v>
      </c>
      <c r="H21" s="8">
        <f t="shared" ref="H21:H31" si="4">+D21</f>
        <v>0</v>
      </c>
      <c r="I21" s="8"/>
      <c r="J21" s="48"/>
      <c r="K21" s="9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</row>
    <row r="22" spans="1:254" s="10" customFormat="1" ht="14.1" customHeight="1" x14ac:dyDescent="0.2">
      <c r="A22" s="6">
        <v>44796</v>
      </c>
      <c r="B22" s="7" t="s">
        <v>71</v>
      </c>
      <c r="C22" s="51" t="s">
        <v>63</v>
      </c>
      <c r="D22" s="8"/>
      <c r="E22" s="8">
        <f t="shared" si="2"/>
        <v>0</v>
      </c>
      <c r="F22" s="8">
        <v>14754</v>
      </c>
      <c r="G22" s="8">
        <f t="shared" si="0"/>
        <v>14754</v>
      </c>
      <c r="H22" s="8">
        <f t="shared" si="4"/>
        <v>0</v>
      </c>
      <c r="I22" s="8"/>
      <c r="J22" s="48"/>
      <c r="K22" s="9">
        <v>7019</v>
      </c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</row>
    <row r="23" spans="1:254" s="10" customFormat="1" ht="14.1" customHeight="1" x14ac:dyDescent="0.2">
      <c r="A23" s="6">
        <v>44833</v>
      </c>
      <c r="B23" s="7" t="s">
        <v>72</v>
      </c>
      <c r="C23" s="51" t="s">
        <v>63</v>
      </c>
      <c r="D23" s="8"/>
      <c r="E23" s="8">
        <f t="shared" si="2"/>
        <v>0</v>
      </c>
      <c r="F23" s="8">
        <v>15923.46</v>
      </c>
      <c r="G23" s="8">
        <f t="shared" si="0"/>
        <v>15923.46</v>
      </c>
      <c r="H23" s="8">
        <f t="shared" si="4"/>
        <v>0</v>
      </c>
      <c r="I23" s="8"/>
      <c r="J23" s="48"/>
      <c r="K23" s="9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</row>
    <row r="24" spans="1:254" s="10" customFormat="1" ht="14.1" customHeight="1" x14ac:dyDescent="0.2">
      <c r="A24" s="6">
        <v>44901</v>
      </c>
      <c r="B24" s="7" t="s">
        <v>73</v>
      </c>
      <c r="C24" s="51" t="s">
        <v>63</v>
      </c>
      <c r="D24" s="8"/>
      <c r="E24" s="8">
        <f t="shared" ref="E24:E38" si="5">+D24</f>
        <v>0</v>
      </c>
      <c r="F24" s="8">
        <v>21145</v>
      </c>
      <c r="G24" s="8">
        <f t="shared" ref="G24:G34" si="6">IF(J24&gt;0,0,F24)</f>
        <v>21145</v>
      </c>
      <c r="H24" s="8">
        <f t="shared" si="4"/>
        <v>0</v>
      </c>
      <c r="I24" s="8"/>
      <c r="J24" s="48"/>
      <c r="K24" s="9">
        <v>7019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</row>
    <row r="25" spans="1:254" s="10" customFormat="1" ht="14.1" customHeight="1" x14ac:dyDescent="0.2">
      <c r="A25" s="6">
        <v>45000</v>
      </c>
      <c r="B25" s="7" t="s">
        <v>74</v>
      </c>
      <c r="C25" s="51" t="s">
        <v>63</v>
      </c>
      <c r="D25" s="8"/>
      <c r="E25" s="8">
        <f t="shared" si="5"/>
        <v>0</v>
      </c>
      <c r="F25" s="8">
        <v>13851</v>
      </c>
      <c r="G25" s="8">
        <f t="shared" si="6"/>
        <v>13851</v>
      </c>
      <c r="H25" s="8">
        <f t="shared" si="4"/>
        <v>0</v>
      </c>
      <c r="I25" s="8"/>
      <c r="J25" s="48"/>
      <c r="K25" s="9">
        <v>7019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</row>
    <row r="26" spans="1:254" s="10" customFormat="1" ht="14.1" customHeight="1" x14ac:dyDescent="0.2">
      <c r="A26" s="6">
        <v>45000</v>
      </c>
      <c r="B26" s="7" t="s">
        <v>75</v>
      </c>
      <c r="C26" s="51" t="s">
        <v>63</v>
      </c>
      <c r="D26" s="8"/>
      <c r="E26" s="8">
        <f t="shared" si="5"/>
        <v>0</v>
      </c>
      <c r="F26" s="8">
        <v>3205.95</v>
      </c>
      <c r="G26" s="8">
        <f t="shared" si="6"/>
        <v>3205.95</v>
      </c>
      <c r="H26" s="8">
        <f t="shared" si="4"/>
        <v>0</v>
      </c>
      <c r="I26" s="8"/>
      <c r="J26" s="48"/>
      <c r="K26" s="9">
        <v>7019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</row>
    <row r="27" spans="1:254" s="10" customFormat="1" ht="14.1" customHeight="1" x14ac:dyDescent="0.2">
      <c r="A27" s="6">
        <v>45040</v>
      </c>
      <c r="B27" s="7" t="s">
        <v>76</v>
      </c>
      <c r="C27" s="51" t="s">
        <v>63</v>
      </c>
      <c r="D27" s="8"/>
      <c r="E27" s="8">
        <f t="shared" si="5"/>
        <v>0</v>
      </c>
      <c r="F27" s="8">
        <v>239</v>
      </c>
      <c r="G27" s="8">
        <f t="shared" si="6"/>
        <v>239</v>
      </c>
      <c r="H27" s="8">
        <f t="shared" si="4"/>
        <v>0</v>
      </c>
      <c r="I27" s="8"/>
      <c r="J27" s="48"/>
      <c r="K27" s="9">
        <v>7019</v>
      </c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</row>
    <row r="28" spans="1:254" s="10" customFormat="1" ht="14.1" customHeight="1" x14ac:dyDescent="0.2">
      <c r="A28" s="6">
        <v>45085</v>
      </c>
      <c r="B28" s="7" t="s">
        <v>77</v>
      </c>
      <c r="C28" s="51" t="s">
        <v>63</v>
      </c>
      <c r="D28" s="8"/>
      <c r="E28" s="8">
        <f t="shared" si="5"/>
        <v>0</v>
      </c>
      <c r="F28" s="8">
        <v>5074.5</v>
      </c>
      <c r="G28" s="8">
        <f t="shared" si="6"/>
        <v>5074.5</v>
      </c>
      <c r="H28" s="8">
        <f t="shared" si="4"/>
        <v>0</v>
      </c>
      <c r="I28" s="8"/>
      <c r="J28" s="48"/>
      <c r="K28" s="9">
        <v>7019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</row>
    <row r="29" spans="1:254" s="10" customFormat="1" ht="14.1" customHeight="1" x14ac:dyDescent="0.2">
      <c r="A29" s="6" t="s">
        <v>79</v>
      </c>
      <c r="B29" s="7" t="s">
        <v>78</v>
      </c>
      <c r="C29" s="51" t="s">
        <v>52</v>
      </c>
      <c r="D29" s="8"/>
      <c r="E29" s="8">
        <f t="shared" si="5"/>
        <v>0</v>
      </c>
      <c r="F29" s="8">
        <v>17217.79</v>
      </c>
      <c r="G29" s="8">
        <f t="shared" si="6"/>
        <v>17217.79</v>
      </c>
      <c r="H29" s="8">
        <f t="shared" si="4"/>
        <v>0</v>
      </c>
      <c r="I29" s="8"/>
      <c r="J29" s="48"/>
      <c r="K29" s="9">
        <v>7019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</row>
    <row r="30" spans="1:254" s="10" customFormat="1" ht="14.1" customHeight="1" x14ac:dyDescent="0.2">
      <c r="A30" s="6"/>
      <c r="B30" s="7"/>
      <c r="C30" s="51" t="s">
        <v>52</v>
      </c>
      <c r="D30" s="8"/>
      <c r="E30" s="8">
        <f t="shared" si="5"/>
        <v>0</v>
      </c>
      <c r="F30" s="8"/>
      <c r="G30" s="8">
        <f t="shared" si="6"/>
        <v>0</v>
      </c>
      <c r="H30" s="8">
        <f t="shared" si="4"/>
        <v>0</v>
      </c>
      <c r="I30" s="8"/>
      <c r="J30" s="48"/>
      <c r="K30" s="9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</row>
    <row r="31" spans="1:254" s="10" customFormat="1" ht="14.1" customHeight="1" x14ac:dyDescent="0.2">
      <c r="A31" s="6"/>
      <c r="B31" s="7"/>
      <c r="C31" s="51" t="s">
        <v>52</v>
      </c>
      <c r="D31" s="8"/>
      <c r="E31" s="8">
        <f t="shared" si="5"/>
        <v>0</v>
      </c>
      <c r="F31" s="8"/>
      <c r="G31" s="8">
        <f t="shared" si="6"/>
        <v>0</v>
      </c>
      <c r="H31" s="8">
        <f t="shared" si="4"/>
        <v>0</v>
      </c>
      <c r="I31" s="8"/>
      <c r="J31" s="48"/>
      <c r="K31" s="9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</row>
    <row r="32" spans="1:254" s="10" customFormat="1" ht="14.1" customHeight="1" x14ac:dyDescent="0.2">
      <c r="A32" s="44" t="s">
        <v>80</v>
      </c>
      <c r="B32" s="7"/>
      <c r="C32" s="51" t="s">
        <v>52</v>
      </c>
      <c r="D32" s="8"/>
      <c r="E32" s="8">
        <f t="shared" si="5"/>
        <v>0</v>
      </c>
      <c r="F32" s="8"/>
      <c r="G32" s="8">
        <f t="shared" si="6"/>
        <v>0</v>
      </c>
      <c r="H32" s="8">
        <f t="shared" ref="H32:H34" si="7">+D32</f>
        <v>0</v>
      </c>
      <c r="I32" s="8"/>
      <c r="J32" s="48"/>
      <c r="K32" s="9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</row>
    <row r="33" spans="1:254" s="10" customFormat="1" ht="14.1" customHeight="1" x14ac:dyDescent="0.2">
      <c r="A33" s="6">
        <v>45161</v>
      </c>
      <c r="B33" s="7" t="s">
        <v>81</v>
      </c>
      <c r="C33" s="51" t="s">
        <v>63</v>
      </c>
      <c r="D33" s="8"/>
      <c r="E33" s="8">
        <f t="shared" si="5"/>
        <v>0</v>
      </c>
      <c r="F33" s="8">
        <v>3504.1</v>
      </c>
      <c r="G33" s="8">
        <f t="shared" si="6"/>
        <v>3504.1</v>
      </c>
      <c r="H33" s="8">
        <f t="shared" si="7"/>
        <v>0</v>
      </c>
      <c r="I33" s="8"/>
      <c r="J33" s="48"/>
      <c r="K33" s="9">
        <v>7019</v>
      </c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</row>
    <row r="34" spans="1:254" s="10" customFormat="1" ht="14.1" customHeight="1" x14ac:dyDescent="0.2">
      <c r="A34" s="6">
        <v>45197</v>
      </c>
      <c r="B34" s="7" t="s">
        <v>82</v>
      </c>
      <c r="C34" s="51" t="s">
        <v>63</v>
      </c>
      <c r="D34" s="8"/>
      <c r="E34" s="8">
        <f t="shared" si="5"/>
        <v>0</v>
      </c>
      <c r="F34" s="8">
        <v>2443.64</v>
      </c>
      <c r="G34" s="8">
        <f t="shared" si="6"/>
        <v>2443.64</v>
      </c>
      <c r="H34" s="8">
        <f t="shared" si="7"/>
        <v>0</v>
      </c>
      <c r="I34" s="8"/>
      <c r="J34" s="48"/>
      <c r="K34" s="9">
        <v>7019</v>
      </c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</row>
    <row r="35" spans="1:254" s="10" customFormat="1" ht="14.1" customHeight="1" x14ac:dyDescent="0.2">
      <c r="A35" s="6">
        <v>45246</v>
      </c>
      <c r="B35" s="7" t="s">
        <v>83</v>
      </c>
      <c r="C35" s="51" t="s">
        <v>63</v>
      </c>
      <c r="D35" s="8"/>
      <c r="E35" s="8">
        <f t="shared" si="5"/>
        <v>0</v>
      </c>
      <c r="F35" s="8">
        <v>10300</v>
      </c>
      <c r="G35" s="8">
        <f t="shared" ref="G35:G50" si="8">IF(J35&gt;0,0,F35)</f>
        <v>10300</v>
      </c>
      <c r="H35" s="8">
        <f t="shared" ref="H35:H50" si="9">+D35</f>
        <v>0</v>
      </c>
      <c r="I35" s="8"/>
      <c r="J35" s="48"/>
      <c r="K35" s="9">
        <v>7019</v>
      </c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</row>
    <row r="36" spans="1:254" s="10" customFormat="1" ht="14.1" customHeight="1" x14ac:dyDescent="0.2">
      <c r="A36" s="6"/>
      <c r="C36" s="51" t="s">
        <v>52</v>
      </c>
      <c r="D36" s="8"/>
      <c r="E36" s="8">
        <f t="shared" si="5"/>
        <v>0</v>
      </c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</row>
    <row r="37" spans="1:254" s="10" customFormat="1" ht="14.1" customHeight="1" x14ac:dyDescent="0.2">
      <c r="A37" s="6"/>
      <c r="B37" s="7"/>
      <c r="C37" s="51" t="s">
        <v>52</v>
      </c>
      <c r="D37" s="8"/>
      <c r="E37" s="8">
        <f t="shared" si="5"/>
        <v>0</v>
      </c>
      <c r="F37" s="8"/>
      <c r="G37" s="8">
        <f t="shared" si="8"/>
        <v>0</v>
      </c>
      <c r="H37" s="8">
        <f t="shared" si="9"/>
        <v>0</v>
      </c>
      <c r="I37" s="8"/>
      <c r="J37" s="48"/>
      <c r="K37" s="9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</row>
    <row r="38" spans="1:254" s="10" customFormat="1" ht="14.1" customHeight="1" x14ac:dyDescent="0.2">
      <c r="A38" s="44" t="s">
        <v>84</v>
      </c>
      <c r="B38" s="7"/>
      <c r="C38" s="51" t="s">
        <v>52</v>
      </c>
      <c r="D38" s="8"/>
      <c r="E38" s="8">
        <f t="shared" si="5"/>
        <v>0</v>
      </c>
      <c r="F38" s="8"/>
      <c r="G38" s="8">
        <f t="shared" si="8"/>
        <v>0</v>
      </c>
      <c r="H38" s="8">
        <f t="shared" si="9"/>
        <v>0</v>
      </c>
      <c r="I38" s="8"/>
      <c r="J38" s="48"/>
      <c r="K38" s="9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</row>
    <row r="39" spans="1:254" s="10" customFormat="1" ht="14.1" customHeight="1" x14ac:dyDescent="0.2">
      <c r="A39" s="6">
        <v>45572</v>
      </c>
      <c r="B39" s="7" t="s">
        <v>85</v>
      </c>
      <c r="C39" s="51" t="s">
        <v>63</v>
      </c>
      <c r="D39" s="8"/>
      <c r="E39" s="8">
        <f t="shared" ref="E39:E54" si="10">+D39</f>
        <v>0</v>
      </c>
      <c r="F39" s="8">
        <v>10943.56</v>
      </c>
      <c r="G39" s="8">
        <f>IF(J39&gt;0,0,F39)</f>
        <v>10943.56</v>
      </c>
      <c r="H39" s="8">
        <f>+D36</f>
        <v>0</v>
      </c>
      <c r="I39" s="8"/>
      <c r="J39" s="48"/>
      <c r="K39" s="9">
        <v>7019</v>
      </c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</row>
    <row r="40" spans="1:254" s="10" customFormat="1" ht="14.1" customHeight="1" x14ac:dyDescent="0.2">
      <c r="A40" s="6"/>
      <c r="B40" s="7"/>
      <c r="C40" s="51" t="s">
        <v>52</v>
      </c>
      <c r="D40" s="8"/>
      <c r="E40" s="8">
        <f t="shared" si="10"/>
        <v>0</v>
      </c>
      <c r="F40" s="8"/>
      <c r="G40" s="8">
        <f t="shared" si="8"/>
        <v>0</v>
      </c>
      <c r="H40" s="8">
        <f t="shared" si="9"/>
        <v>0</v>
      </c>
      <c r="I40" s="8"/>
      <c r="J40" s="48"/>
      <c r="K40" s="9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</row>
    <row r="41" spans="1:254" s="10" customFormat="1" ht="14.1" customHeight="1" x14ac:dyDescent="0.2">
      <c r="A41" s="6"/>
      <c r="B41" s="7"/>
      <c r="C41" s="51" t="s">
        <v>52</v>
      </c>
      <c r="D41" s="8"/>
      <c r="E41" s="8">
        <f t="shared" si="10"/>
        <v>0</v>
      </c>
      <c r="F41" s="8"/>
      <c r="G41" s="8">
        <f t="shared" si="8"/>
        <v>0</v>
      </c>
      <c r="H41" s="8">
        <f t="shared" si="9"/>
        <v>0</v>
      </c>
      <c r="I41" s="8"/>
      <c r="J41" s="48"/>
      <c r="K41" s="9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</row>
    <row r="42" spans="1:254" s="10" customFormat="1" ht="14.1" customHeight="1" x14ac:dyDescent="0.2">
      <c r="A42" s="6"/>
      <c r="B42" s="7"/>
      <c r="C42" s="51" t="s">
        <v>52</v>
      </c>
      <c r="D42" s="8"/>
      <c r="E42" s="8">
        <f t="shared" si="10"/>
        <v>0</v>
      </c>
      <c r="F42" s="8"/>
      <c r="G42" s="8">
        <f t="shared" si="8"/>
        <v>0</v>
      </c>
      <c r="H42" s="8">
        <f t="shared" si="9"/>
        <v>0</v>
      </c>
      <c r="I42" s="8"/>
      <c r="J42" s="48"/>
      <c r="K42" s="9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</row>
    <row r="43" spans="1:254" s="10" customFormat="1" ht="14.1" customHeight="1" x14ac:dyDescent="0.2">
      <c r="A43" s="6"/>
      <c r="B43" s="7"/>
      <c r="C43" s="51" t="s">
        <v>52</v>
      </c>
      <c r="D43" s="8"/>
      <c r="E43" s="8">
        <f t="shared" si="10"/>
        <v>0</v>
      </c>
      <c r="F43" s="8"/>
      <c r="G43" s="8">
        <f t="shared" si="8"/>
        <v>0</v>
      </c>
      <c r="H43" s="8">
        <f t="shared" si="9"/>
        <v>0</v>
      </c>
      <c r="I43" s="8"/>
      <c r="J43" s="48"/>
      <c r="K43" s="9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</row>
    <row r="44" spans="1:254" s="10" customFormat="1" ht="14.1" customHeight="1" x14ac:dyDescent="0.2">
      <c r="A44" s="6"/>
      <c r="B44" s="47"/>
      <c r="C44" s="51" t="s">
        <v>52</v>
      </c>
      <c r="D44" s="8"/>
      <c r="E44" s="8">
        <f t="shared" si="10"/>
        <v>0</v>
      </c>
      <c r="F44" s="8"/>
      <c r="G44" s="8">
        <f t="shared" si="8"/>
        <v>0</v>
      </c>
      <c r="H44" s="8">
        <f t="shared" si="9"/>
        <v>0</v>
      </c>
      <c r="I44" s="8"/>
      <c r="J44" s="48"/>
      <c r="K44" s="9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</row>
    <row r="45" spans="1:254" s="10" customFormat="1" ht="14.1" customHeight="1" x14ac:dyDescent="0.2">
      <c r="A45" s="6"/>
      <c r="B45" s="7"/>
      <c r="C45" s="51" t="s">
        <v>52</v>
      </c>
      <c r="D45" s="8"/>
      <c r="E45" s="8">
        <f t="shared" si="10"/>
        <v>0</v>
      </c>
      <c r="F45" s="8"/>
      <c r="G45" s="8">
        <f t="shared" si="8"/>
        <v>0</v>
      </c>
      <c r="H45" s="8">
        <f t="shared" si="9"/>
        <v>0</v>
      </c>
      <c r="I45" s="8"/>
      <c r="J45" s="48"/>
      <c r="K45" s="9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</row>
    <row r="46" spans="1:254" s="10" customFormat="1" ht="14.1" customHeight="1" x14ac:dyDescent="0.2">
      <c r="A46" s="6"/>
      <c r="B46" s="7"/>
      <c r="C46" s="51" t="s">
        <v>52</v>
      </c>
      <c r="D46" s="8"/>
      <c r="E46" s="8">
        <f t="shared" si="10"/>
        <v>0</v>
      </c>
      <c r="F46" s="8"/>
      <c r="G46" s="8">
        <f t="shared" si="8"/>
        <v>0</v>
      </c>
      <c r="H46" s="8">
        <f t="shared" si="9"/>
        <v>0</v>
      </c>
      <c r="I46" s="8"/>
      <c r="J46" s="48"/>
      <c r="K46" s="9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</row>
    <row r="47" spans="1:254" s="10" customFormat="1" ht="14.1" customHeight="1" x14ac:dyDescent="0.2">
      <c r="A47" s="6"/>
      <c r="B47" s="7"/>
      <c r="C47" s="51" t="s">
        <v>52</v>
      </c>
      <c r="D47" s="8"/>
      <c r="E47" s="8">
        <f t="shared" si="10"/>
        <v>0</v>
      </c>
      <c r="F47" s="8"/>
      <c r="G47" s="8">
        <f t="shared" si="8"/>
        <v>0</v>
      </c>
      <c r="H47" s="8">
        <f t="shared" si="9"/>
        <v>0</v>
      </c>
      <c r="I47" s="8"/>
      <c r="J47" s="48"/>
      <c r="K47" s="9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</row>
    <row r="48" spans="1:254" s="10" customFormat="1" ht="14.1" customHeight="1" x14ac:dyDescent="0.2">
      <c r="A48" s="6"/>
      <c r="B48" s="7"/>
      <c r="C48" s="51" t="s">
        <v>52</v>
      </c>
      <c r="D48" s="8"/>
      <c r="E48" s="8">
        <f t="shared" si="10"/>
        <v>0</v>
      </c>
      <c r="F48" s="8"/>
      <c r="G48" s="8">
        <f t="shared" si="8"/>
        <v>0</v>
      </c>
      <c r="H48" s="8">
        <f t="shared" si="9"/>
        <v>0</v>
      </c>
      <c r="I48" s="8"/>
      <c r="J48" s="48"/>
      <c r="K48" s="9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</row>
    <row r="49" spans="1:254" s="10" customFormat="1" ht="14.1" customHeight="1" x14ac:dyDescent="0.2">
      <c r="A49" s="6"/>
      <c r="B49" s="7"/>
      <c r="C49" s="51" t="s">
        <v>52</v>
      </c>
      <c r="D49" s="8"/>
      <c r="E49" s="8">
        <f t="shared" si="10"/>
        <v>0</v>
      </c>
      <c r="F49" s="8"/>
      <c r="G49" s="8">
        <f t="shared" si="8"/>
        <v>0</v>
      </c>
      <c r="H49" s="8">
        <f t="shared" si="9"/>
        <v>0</v>
      </c>
      <c r="I49" s="8"/>
      <c r="J49" s="48"/>
      <c r="K49" s="9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</row>
    <row r="50" spans="1:254" s="10" customFormat="1" ht="14.1" customHeight="1" x14ac:dyDescent="0.2">
      <c r="A50" s="6"/>
      <c r="B50" s="7"/>
      <c r="C50" s="51" t="s">
        <v>52</v>
      </c>
      <c r="D50" s="8"/>
      <c r="E50" s="8">
        <f t="shared" si="10"/>
        <v>0</v>
      </c>
      <c r="F50" s="8"/>
      <c r="G50" s="8">
        <f t="shared" si="8"/>
        <v>0</v>
      </c>
      <c r="H50" s="8">
        <f t="shared" si="9"/>
        <v>0</v>
      </c>
      <c r="I50" s="8"/>
      <c r="J50" s="48"/>
      <c r="K50" s="9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</row>
    <row r="51" spans="1:254" s="10" customFormat="1" ht="14.1" customHeight="1" x14ac:dyDescent="0.2">
      <c r="A51" s="6"/>
      <c r="B51" s="7"/>
      <c r="C51" s="51" t="s">
        <v>52</v>
      </c>
      <c r="D51" s="8"/>
      <c r="E51" s="8">
        <f t="shared" si="10"/>
        <v>0</v>
      </c>
      <c r="F51" s="8"/>
      <c r="G51" s="8">
        <f t="shared" ref="G51:G66" si="11">IF(J51&gt;0,0,F51)</f>
        <v>0</v>
      </c>
      <c r="H51" s="8">
        <f t="shared" ref="H51:H66" si="12">+D51</f>
        <v>0</v>
      </c>
      <c r="I51" s="8"/>
      <c r="J51" s="48"/>
      <c r="K51" s="9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</row>
    <row r="52" spans="1:254" s="10" customFormat="1" ht="14.1" customHeight="1" x14ac:dyDescent="0.2">
      <c r="A52" s="6"/>
      <c r="B52" s="7"/>
      <c r="C52" s="51" t="s">
        <v>52</v>
      </c>
      <c r="D52" s="8"/>
      <c r="E52" s="8">
        <f t="shared" si="10"/>
        <v>0</v>
      </c>
      <c r="F52" s="8"/>
      <c r="G52" s="8">
        <f t="shared" si="11"/>
        <v>0</v>
      </c>
      <c r="H52" s="8">
        <f t="shared" si="12"/>
        <v>0</v>
      </c>
      <c r="I52" s="8"/>
      <c r="J52" s="48"/>
      <c r="K52" s="9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</row>
    <row r="53" spans="1:254" s="10" customFormat="1" ht="14.1" customHeight="1" x14ac:dyDescent="0.2">
      <c r="A53" s="6"/>
      <c r="B53" s="7"/>
      <c r="C53" s="51" t="s">
        <v>52</v>
      </c>
      <c r="D53" s="8"/>
      <c r="E53" s="8">
        <f t="shared" si="10"/>
        <v>0</v>
      </c>
      <c r="F53" s="8"/>
      <c r="G53" s="8">
        <f t="shared" si="11"/>
        <v>0</v>
      </c>
      <c r="H53" s="8">
        <f t="shared" si="12"/>
        <v>0</v>
      </c>
      <c r="I53" s="8"/>
      <c r="J53" s="48"/>
      <c r="K53" s="9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</row>
    <row r="54" spans="1:254" s="10" customFormat="1" ht="14.1" customHeight="1" x14ac:dyDescent="0.2">
      <c r="A54" s="6"/>
      <c r="B54" s="7"/>
      <c r="C54" s="51" t="s">
        <v>52</v>
      </c>
      <c r="D54" s="8"/>
      <c r="E54" s="8">
        <f t="shared" si="10"/>
        <v>0</v>
      </c>
      <c r="F54" s="8"/>
      <c r="G54" s="8">
        <f t="shared" si="11"/>
        <v>0</v>
      </c>
      <c r="H54" s="8">
        <f t="shared" si="12"/>
        <v>0</v>
      </c>
      <c r="I54" s="8"/>
      <c r="J54" s="48"/>
      <c r="K54" s="9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</row>
    <row r="55" spans="1:254" s="10" customFormat="1" ht="14.1" customHeight="1" x14ac:dyDescent="0.2">
      <c r="A55" s="6"/>
      <c r="B55" s="7"/>
      <c r="C55" s="51" t="s">
        <v>52</v>
      </c>
      <c r="D55" s="8"/>
      <c r="E55" s="8">
        <f t="shared" ref="E55:E70" si="13">+D55</f>
        <v>0</v>
      </c>
      <c r="F55" s="8"/>
      <c r="G55" s="8">
        <f t="shared" si="11"/>
        <v>0</v>
      </c>
      <c r="H55" s="8">
        <f t="shared" si="12"/>
        <v>0</v>
      </c>
      <c r="I55" s="8"/>
      <c r="J55" s="48"/>
      <c r="K55" s="9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</row>
    <row r="56" spans="1:254" s="10" customFormat="1" ht="14.1" customHeight="1" x14ac:dyDescent="0.2">
      <c r="A56" s="6"/>
      <c r="B56" s="7"/>
      <c r="C56" s="51" t="s">
        <v>52</v>
      </c>
      <c r="D56" s="8"/>
      <c r="E56" s="8">
        <f t="shared" si="13"/>
        <v>0</v>
      </c>
      <c r="F56" s="8"/>
      <c r="G56" s="8">
        <f t="shared" si="11"/>
        <v>0</v>
      </c>
      <c r="H56" s="8">
        <f t="shared" si="12"/>
        <v>0</v>
      </c>
      <c r="I56" s="8"/>
      <c r="J56" s="48"/>
      <c r="K56" s="9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</row>
    <row r="57" spans="1:254" s="10" customFormat="1" ht="14.1" customHeight="1" x14ac:dyDescent="0.2">
      <c r="A57" s="6"/>
      <c r="B57" s="7"/>
      <c r="C57" s="51" t="s">
        <v>52</v>
      </c>
      <c r="D57" s="8"/>
      <c r="E57" s="8">
        <f t="shared" si="13"/>
        <v>0</v>
      </c>
      <c r="F57" s="8"/>
      <c r="G57" s="8">
        <f t="shared" si="11"/>
        <v>0</v>
      </c>
      <c r="H57" s="8">
        <f t="shared" si="12"/>
        <v>0</v>
      </c>
      <c r="I57" s="8"/>
      <c r="J57" s="48"/>
      <c r="K57" s="9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</row>
    <row r="58" spans="1:254" s="10" customFormat="1" ht="14.1" customHeight="1" x14ac:dyDescent="0.2">
      <c r="A58" s="6"/>
      <c r="B58" s="7"/>
      <c r="C58" s="51" t="s">
        <v>52</v>
      </c>
      <c r="D58" s="8"/>
      <c r="E58" s="8">
        <f t="shared" si="13"/>
        <v>0</v>
      </c>
      <c r="F58" s="8"/>
      <c r="G58" s="8">
        <f t="shared" si="11"/>
        <v>0</v>
      </c>
      <c r="H58" s="8">
        <f t="shared" si="12"/>
        <v>0</v>
      </c>
      <c r="I58" s="8"/>
      <c r="J58" s="48"/>
      <c r="K58" s="9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</row>
    <row r="59" spans="1:254" s="10" customFormat="1" ht="14.1" customHeight="1" x14ac:dyDescent="0.2">
      <c r="A59" s="6"/>
      <c r="B59" s="7"/>
      <c r="C59" s="51" t="s">
        <v>52</v>
      </c>
      <c r="D59" s="8"/>
      <c r="E59" s="8">
        <f t="shared" si="13"/>
        <v>0</v>
      </c>
      <c r="F59" s="8"/>
      <c r="G59" s="8">
        <f t="shared" si="11"/>
        <v>0</v>
      </c>
      <c r="H59" s="8">
        <f t="shared" si="12"/>
        <v>0</v>
      </c>
      <c r="I59" s="8"/>
      <c r="J59" s="48"/>
      <c r="K59" s="9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</row>
    <row r="60" spans="1:254" s="10" customFormat="1" ht="14.1" customHeight="1" x14ac:dyDescent="0.2">
      <c r="A60" s="6"/>
      <c r="B60" s="7"/>
      <c r="C60" s="51" t="s">
        <v>52</v>
      </c>
      <c r="D60" s="8"/>
      <c r="E60" s="8">
        <f t="shared" si="13"/>
        <v>0</v>
      </c>
      <c r="F60" s="8"/>
      <c r="G60" s="8">
        <f t="shared" si="11"/>
        <v>0</v>
      </c>
      <c r="H60" s="8">
        <f t="shared" si="12"/>
        <v>0</v>
      </c>
      <c r="I60" s="8"/>
      <c r="J60" s="48"/>
      <c r="K60" s="9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</row>
    <row r="61" spans="1:254" s="10" customFormat="1" ht="14.1" customHeight="1" x14ac:dyDescent="0.2">
      <c r="A61" s="6"/>
      <c r="B61" s="7"/>
      <c r="C61" s="51" t="s">
        <v>52</v>
      </c>
      <c r="D61" s="8"/>
      <c r="E61" s="8">
        <f t="shared" si="13"/>
        <v>0</v>
      </c>
      <c r="F61" s="8"/>
      <c r="G61" s="8">
        <f t="shared" si="11"/>
        <v>0</v>
      </c>
      <c r="H61" s="8">
        <f t="shared" si="12"/>
        <v>0</v>
      </c>
      <c r="I61" s="8"/>
      <c r="J61" s="48"/>
      <c r="K61" s="9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</row>
    <row r="62" spans="1:254" s="10" customFormat="1" ht="14.1" customHeight="1" x14ac:dyDescent="0.2">
      <c r="A62" s="6"/>
      <c r="B62" s="7"/>
      <c r="C62" s="51" t="s">
        <v>52</v>
      </c>
      <c r="D62" s="8"/>
      <c r="E62" s="8">
        <f t="shared" si="13"/>
        <v>0</v>
      </c>
      <c r="F62" s="8"/>
      <c r="G62" s="8">
        <f t="shared" si="11"/>
        <v>0</v>
      </c>
      <c r="H62" s="8">
        <f t="shared" si="12"/>
        <v>0</v>
      </c>
      <c r="I62" s="8"/>
      <c r="J62" s="48"/>
      <c r="K62" s="9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</row>
    <row r="63" spans="1:254" s="10" customFormat="1" ht="14.1" customHeight="1" x14ac:dyDescent="0.2">
      <c r="A63" s="6"/>
      <c r="B63" s="7"/>
      <c r="C63" s="51" t="s">
        <v>52</v>
      </c>
      <c r="D63" s="8"/>
      <c r="E63" s="8">
        <f t="shared" si="13"/>
        <v>0</v>
      </c>
      <c r="F63" s="8"/>
      <c r="G63" s="8">
        <f t="shared" si="11"/>
        <v>0</v>
      </c>
      <c r="H63" s="8">
        <f t="shared" si="12"/>
        <v>0</v>
      </c>
      <c r="I63" s="8"/>
      <c r="J63" s="48"/>
      <c r="K63" s="9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</row>
    <row r="64" spans="1:254" s="10" customFormat="1" ht="14.1" customHeight="1" x14ac:dyDescent="0.2">
      <c r="A64" s="6"/>
      <c r="B64" s="7"/>
      <c r="C64" s="51" t="s">
        <v>52</v>
      </c>
      <c r="D64" s="8"/>
      <c r="E64" s="8">
        <f t="shared" si="13"/>
        <v>0</v>
      </c>
      <c r="F64" s="8"/>
      <c r="G64" s="8">
        <f t="shared" si="11"/>
        <v>0</v>
      </c>
      <c r="H64" s="8">
        <f t="shared" si="12"/>
        <v>0</v>
      </c>
      <c r="I64" s="8"/>
      <c r="J64" s="48"/>
      <c r="K64" s="9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</row>
    <row r="65" spans="1:254" s="10" customFormat="1" ht="14.1" customHeight="1" x14ac:dyDescent="0.2">
      <c r="A65" s="6"/>
      <c r="B65" s="7"/>
      <c r="C65" s="51" t="s">
        <v>52</v>
      </c>
      <c r="D65" s="8"/>
      <c r="E65" s="8">
        <f t="shared" si="13"/>
        <v>0</v>
      </c>
      <c r="F65" s="8"/>
      <c r="G65" s="8">
        <f t="shared" si="11"/>
        <v>0</v>
      </c>
      <c r="H65" s="8">
        <f t="shared" si="12"/>
        <v>0</v>
      </c>
      <c r="I65" s="8"/>
      <c r="J65" s="48"/>
      <c r="K65" s="9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</row>
    <row r="66" spans="1:254" s="10" customFormat="1" ht="14.1" customHeight="1" x14ac:dyDescent="0.2">
      <c r="A66" s="6"/>
      <c r="B66" s="7"/>
      <c r="C66" s="51" t="s">
        <v>52</v>
      </c>
      <c r="D66" s="8"/>
      <c r="E66" s="8">
        <f t="shared" si="13"/>
        <v>0</v>
      </c>
      <c r="F66" s="8"/>
      <c r="G66" s="8">
        <f t="shared" si="11"/>
        <v>0</v>
      </c>
      <c r="H66" s="8">
        <f t="shared" si="12"/>
        <v>0</v>
      </c>
      <c r="I66" s="8"/>
      <c r="J66" s="48"/>
      <c r="K66" s="9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  <c r="IS66" s="8"/>
      <c r="IT66" s="8"/>
    </row>
    <row r="67" spans="1:254" s="10" customFormat="1" ht="14.1" customHeight="1" x14ac:dyDescent="0.2">
      <c r="A67" s="6"/>
      <c r="B67" s="7"/>
      <c r="C67" s="51" t="s">
        <v>52</v>
      </c>
      <c r="D67" s="8"/>
      <c r="E67" s="8">
        <f t="shared" si="13"/>
        <v>0</v>
      </c>
      <c r="F67" s="8"/>
      <c r="G67" s="8">
        <f t="shared" ref="G67:G82" si="14">IF(J67&gt;0,0,F67)</f>
        <v>0</v>
      </c>
      <c r="H67" s="8">
        <f t="shared" ref="H67:H82" si="15">+D67</f>
        <v>0</v>
      </c>
      <c r="I67" s="8"/>
      <c r="J67" s="48"/>
      <c r="K67" s="9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  <c r="IS67" s="8"/>
      <c r="IT67" s="8"/>
    </row>
    <row r="68" spans="1:254" s="10" customFormat="1" ht="14.1" customHeight="1" x14ac:dyDescent="0.2">
      <c r="A68" s="6"/>
      <c r="B68" s="7"/>
      <c r="C68" s="51" t="s">
        <v>52</v>
      </c>
      <c r="D68" s="8"/>
      <c r="E68" s="8">
        <f t="shared" si="13"/>
        <v>0</v>
      </c>
      <c r="F68" s="8"/>
      <c r="G68" s="8">
        <f t="shared" si="14"/>
        <v>0</v>
      </c>
      <c r="H68" s="8">
        <f t="shared" si="15"/>
        <v>0</v>
      </c>
      <c r="I68" s="8"/>
      <c r="J68" s="48"/>
      <c r="K68" s="9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</row>
    <row r="69" spans="1:254" s="10" customFormat="1" ht="14.1" customHeight="1" x14ac:dyDescent="0.2">
      <c r="A69" s="6"/>
      <c r="B69" s="7"/>
      <c r="C69" s="51" t="s">
        <v>52</v>
      </c>
      <c r="D69" s="8"/>
      <c r="E69" s="8">
        <f t="shared" si="13"/>
        <v>0</v>
      </c>
      <c r="F69" s="8"/>
      <c r="G69" s="8">
        <f t="shared" si="14"/>
        <v>0</v>
      </c>
      <c r="H69" s="8">
        <f t="shared" si="15"/>
        <v>0</v>
      </c>
      <c r="I69" s="8"/>
      <c r="J69" s="48"/>
      <c r="K69" s="9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  <c r="IS69" s="8"/>
      <c r="IT69" s="8"/>
    </row>
    <row r="70" spans="1:254" s="10" customFormat="1" ht="14.1" customHeight="1" x14ac:dyDescent="0.2">
      <c r="A70" s="6"/>
      <c r="B70" s="7"/>
      <c r="C70" s="51" t="s">
        <v>52</v>
      </c>
      <c r="D70" s="8"/>
      <c r="E70" s="8">
        <f t="shared" si="13"/>
        <v>0</v>
      </c>
      <c r="F70" s="8"/>
      <c r="G70" s="8">
        <f t="shared" si="14"/>
        <v>0</v>
      </c>
      <c r="H70" s="8">
        <f t="shared" si="15"/>
        <v>0</v>
      </c>
      <c r="I70" s="8"/>
      <c r="J70" s="48"/>
      <c r="K70" s="9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  <c r="IS70" s="8"/>
      <c r="IT70" s="8"/>
    </row>
    <row r="71" spans="1:254" s="10" customFormat="1" ht="14.1" customHeight="1" x14ac:dyDescent="0.2">
      <c r="A71" s="6"/>
      <c r="B71" s="7"/>
      <c r="C71" s="51" t="s">
        <v>52</v>
      </c>
      <c r="D71" s="8"/>
      <c r="E71" s="8">
        <f t="shared" ref="E71:E86" si="16">+D71</f>
        <v>0</v>
      </c>
      <c r="F71" s="8"/>
      <c r="G71" s="8">
        <f t="shared" si="14"/>
        <v>0</v>
      </c>
      <c r="H71" s="8">
        <f t="shared" si="15"/>
        <v>0</v>
      </c>
      <c r="I71" s="8"/>
      <c r="J71" s="48"/>
      <c r="K71" s="9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  <c r="IS71" s="8"/>
      <c r="IT71" s="8"/>
    </row>
    <row r="72" spans="1:254" s="10" customFormat="1" ht="14.1" customHeight="1" x14ac:dyDescent="0.2">
      <c r="A72" s="6"/>
      <c r="B72" s="7"/>
      <c r="C72" s="51" t="s">
        <v>52</v>
      </c>
      <c r="D72" s="8"/>
      <c r="E72" s="8">
        <f t="shared" si="16"/>
        <v>0</v>
      </c>
      <c r="F72" s="8"/>
      <c r="G72" s="8">
        <f t="shared" si="14"/>
        <v>0</v>
      </c>
      <c r="H72" s="8">
        <f t="shared" si="15"/>
        <v>0</v>
      </c>
      <c r="I72" s="8"/>
      <c r="J72" s="48"/>
      <c r="K72" s="9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  <c r="IS72" s="8"/>
      <c r="IT72" s="8"/>
    </row>
    <row r="73" spans="1:254" s="10" customFormat="1" ht="14.1" customHeight="1" x14ac:dyDescent="0.2">
      <c r="A73" s="6"/>
      <c r="B73" s="7"/>
      <c r="C73" s="51" t="s">
        <v>52</v>
      </c>
      <c r="D73" s="8"/>
      <c r="E73" s="8">
        <f t="shared" si="16"/>
        <v>0</v>
      </c>
      <c r="F73" s="8"/>
      <c r="G73" s="8">
        <f t="shared" si="14"/>
        <v>0</v>
      </c>
      <c r="H73" s="8">
        <f t="shared" si="15"/>
        <v>0</v>
      </c>
      <c r="I73" s="8"/>
      <c r="J73" s="48"/>
      <c r="K73" s="9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</row>
    <row r="74" spans="1:254" s="10" customFormat="1" ht="14.1" customHeight="1" x14ac:dyDescent="0.2">
      <c r="A74" s="6"/>
      <c r="B74" s="7"/>
      <c r="C74" s="51" t="s">
        <v>52</v>
      </c>
      <c r="D74" s="8"/>
      <c r="E74" s="8">
        <f t="shared" si="16"/>
        <v>0</v>
      </c>
      <c r="F74" s="8"/>
      <c r="G74" s="8">
        <f t="shared" si="14"/>
        <v>0</v>
      </c>
      <c r="H74" s="8">
        <f t="shared" si="15"/>
        <v>0</v>
      </c>
      <c r="I74" s="8"/>
      <c r="J74" s="48"/>
      <c r="K74" s="9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</row>
    <row r="75" spans="1:254" s="10" customFormat="1" ht="14.1" customHeight="1" x14ac:dyDescent="0.2">
      <c r="A75" s="6"/>
      <c r="B75" s="7"/>
      <c r="C75" s="51" t="s">
        <v>52</v>
      </c>
      <c r="D75" s="8"/>
      <c r="E75" s="8">
        <f t="shared" si="16"/>
        <v>0</v>
      </c>
      <c r="F75" s="8"/>
      <c r="G75" s="8">
        <f t="shared" si="14"/>
        <v>0</v>
      </c>
      <c r="H75" s="8">
        <f t="shared" si="15"/>
        <v>0</v>
      </c>
      <c r="I75" s="8"/>
      <c r="J75" s="48"/>
      <c r="K75" s="9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  <c r="IS75" s="8"/>
      <c r="IT75" s="8"/>
    </row>
    <row r="76" spans="1:254" s="10" customFormat="1" ht="14.1" customHeight="1" x14ac:dyDescent="0.2">
      <c r="A76" s="6"/>
      <c r="B76" s="7"/>
      <c r="C76" s="51" t="s">
        <v>52</v>
      </c>
      <c r="D76" s="8"/>
      <c r="E76" s="8">
        <f t="shared" si="16"/>
        <v>0</v>
      </c>
      <c r="F76" s="8"/>
      <c r="G76" s="8">
        <f t="shared" si="14"/>
        <v>0</v>
      </c>
      <c r="H76" s="8">
        <f t="shared" si="15"/>
        <v>0</v>
      </c>
      <c r="I76" s="8"/>
      <c r="J76" s="48"/>
      <c r="K76" s="9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  <c r="IS76" s="8"/>
      <c r="IT76" s="8"/>
    </row>
    <row r="77" spans="1:254" s="10" customFormat="1" ht="14.1" customHeight="1" x14ac:dyDescent="0.2">
      <c r="A77" s="6"/>
      <c r="B77" s="7"/>
      <c r="C77" s="51" t="s">
        <v>52</v>
      </c>
      <c r="D77" s="8"/>
      <c r="E77" s="8">
        <f t="shared" si="16"/>
        <v>0</v>
      </c>
      <c r="F77" s="8"/>
      <c r="G77" s="8">
        <f t="shared" si="14"/>
        <v>0</v>
      </c>
      <c r="H77" s="8">
        <f t="shared" si="15"/>
        <v>0</v>
      </c>
      <c r="I77" s="8"/>
      <c r="J77" s="48"/>
      <c r="K77" s="9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</row>
    <row r="78" spans="1:254" s="10" customFormat="1" ht="14.1" customHeight="1" x14ac:dyDescent="0.2">
      <c r="A78" s="6"/>
      <c r="B78" s="7"/>
      <c r="C78" s="51" t="s">
        <v>52</v>
      </c>
      <c r="D78" s="8"/>
      <c r="E78" s="8">
        <f t="shared" si="16"/>
        <v>0</v>
      </c>
      <c r="F78" s="8"/>
      <c r="G78" s="8">
        <f t="shared" si="14"/>
        <v>0</v>
      </c>
      <c r="H78" s="8">
        <f t="shared" si="15"/>
        <v>0</v>
      </c>
      <c r="I78" s="8"/>
      <c r="J78" s="48"/>
      <c r="K78" s="9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</row>
    <row r="79" spans="1:254" s="10" customFormat="1" ht="14.1" customHeight="1" x14ac:dyDescent="0.2">
      <c r="A79" s="6"/>
      <c r="B79" s="7"/>
      <c r="C79" s="51" t="s">
        <v>52</v>
      </c>
      <c r="D79" s="8"/>
      <c r="E79" s="8">
        <f t="shared" si="16"/>
        <v>0</v>
      </c>
      <c r="F79" s="8"/>
      <c r="G79" s="8">
        <f t="shared" si="14"/>
        <v>0</v>
      </c>
      <c r="H79" s="8">
        <f t="shared" si="15"/>
        <v>0</v>
      </c>
      <c r="I79" s="8"/>
      <c r="J79" s="48"/>
      <c r="K79" s="9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</row>
    <row r="80" spans="1:254" s="10" customFormat="1" ht="14.1" customHeight="1" x14ac:dyDescent="0.2">
      <c r="A80" s="6"/>
      <c r="B80" s="7"/>
      <c r="C80" s="51" t="s">
        <v>52</v>
      </c>
      <c r="D80" s="8"/>
      <c r="E80" s="8">
        <f t="shared" si="16"/>
        <v>0</v>
      </c>
      <c r="F80" s="8"/>
      <c r="G80" s="8">
        <f t="shared" si="14"/>
        <v>0</v>
      </c>
      <c r="H80" s="8">
        <f t="shared" si="15"/>
        <v>0</v>
      </c>
      <c r="I80" s="8"/>
      <c r="J80" s="48"/>
      <c r="K80" s="9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  <c r="IN80" s="8"/>
      <c r="IO80" s="8"/>
      <c r="IP80" s="8"/>
      <c r="IQ80" s="8"/>
      <c r="IR80" s="8"/>
      <c r="IS80" s="8"/>
      <c r="IT80" s="8"/>
    </row>
    <row r="81" spans="1:254" s="10" customFormat="1" ht="14.1" customHeight="1" x14ac:dyDescent="0.2">
      <c r="A81" s="6"/>
      <c r="B81" s="7"/>
      <c r="C81" s="51" t="s">
        <v>52</v>
      </c>
      <c r="D81" s="8"/>
      <c r="E81" s="8">
        <f t="shared" si="16"/>
        <v>0</v>
      </c>
      <c r="F81" s="8"/>
      <c r="G81" s="8">
        <f t="shared" si="14"/>
        <v>0</v>
      </c>
      <c r="H81" s="8">
        <f t="shared" si="15"/>
        <v>0</v>
      </c>
      <c r="I81" s="8"/>
      <c r="J81" s="48"/>
      <c r="K81" s="9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  <c r="IN81" s="8"/>
      <c r="IO81" s="8"/>
      <c r="IP81" s="8"/>
      <c r="IQ81" s="8"/>
      <c r="IR81" s="8"/>
      <c r="IS81" s="8"/>
      <c r="IT81" s="8"/>
    </row>
    <row r="82" spans="1:254" s="10" customFormat="1" ht="14.1" customHeight="1" x14ac:dyDescent="0.2">
      <c r="A82" s="6"/>
      <c r="B82" s="7"/>
      <c r="C82" s="51" t="s">
        <v>52</v>
      </c>
      <c r="D82" s="8"/>
      <c r="E82" s="8">
        <f t="shared" si="16"/>
        <v>0</v>
      </c>
      <c r="F82" s="8"/>
      <c r="G82" s="8">
        <f t="shared" si="14"/>
        <v>0</v>
      </c>
      <c r="H82" s="8">
        <f t="shared" si="15"/>
        <v>0</v>
      </c>
      <c r="I82" s="8"/>
      <c r="J82" s="48"/>
      <c r="K82" s="9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  <c r="IN82" s="8"/>
      <c r="IO82" s="8"/>
      <c r="IP82" s="8"/>
      <c r="IQ82" s="8"/>
      <c r="IR82" s="8"/>
      <c r="IS82" s="8"/>
      <c r="IT82" s="8"/>
    </row>
    <row r="83" spans="1:254" s="10" customFormat="1" ht="14.1" customHeight="1" x14ac:dyDescent="0.2">
      <c r="A83" s="6"/>
      <c r="B83" s="7"/>
      <c r="C83" s="51" t="s">
        <v>52</v>
      </c>
      <c r="D83" s="8"/>
      <c r="E83" s="8">
        <f t="shared" si="16"/>
        <v>0</v>
      </c>
      <c r="F83" s="8"/>
      <c r="G83" s="8">
        <f t="shared" ref="G83:G98" si="17">IF(J83&gt;0,0,F83)</f>
        <v>0</v>
      </c>
      <c r="H83" s="8">
        <f t="shared" ref="H83:H98" si="18">+D83</f>
        <v>0</v>
      </c>
      <c r="I83" s="8"/>
      <c r="J83" s="48"/>
      <c r="K83" s="9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</row>
    <row r="84" spans="1:254" s="10" customFormat="1" ht="14.1" customHeight="1" x14ac:dyDescent="0.2">
      <c r="A84" s="6"/>
      <c r="B84" s="7"/>
      <c r="C84" s="51" t="s">
        <v>52</v>
      </c>
      <c r="D84" s="8"/>
      <c r="E84" s="8">
        <f t="shared" si="16"/>
        <v>0</v>
      </c>
      <c r="F84" s="8"/>
      <c r="G84" s="8">
        <f t="shared" si="17"/>
        <v>0</v>
      </c>
      <c r="H84" s="8">
        <f t="shared" si="18"/>
        <v>0</v>
      </c>
      <c r="I84" s="8"/>
      <c r="J84" s="48"/>
      <c r="K84" s="9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</row>
    <row r="85" spans="1:254" s="10" customFormat="1" ht="14.1" customHeight="1" x14ac:dyDescent="0.2">
      <c r="A85" s="6"/>
      <c r="B85" s="7"/>
      <c r="C85" s="51" t="s">
        <v>52</v>
      </c>
      <c r="D85" s="8"/>
      <c r="E85" s="8">
        <f t="shared" si="16"/>
        <v>0</v>
      </c>
      <c r="F85" s="8"/>
      <c r="G85" s="8">
        <f t="shared" si="17"/>
        <v>0</v>
      </c>
      <c r="H85" s="8">
        <f t="shared" si="18"/>
        <v>0</v>
      </c>
      <c r="I85" s="8"/>
      <c r="J85" s="48"/>
      <c r="K85" s="9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</row>
    <row r="86" spans="1:254" s="10" customFormat="1" ht="14.1" customHeight="1" x14ac:dyDescent="0.2">
      <c r="A86" s="6"/>
      <c r="B86" s="7"/>
      <c r="C86" s="51" t="s">
        <v>52</v>
      </c>
      <c r="D86" s="8"/>
      <c r="E86" s="8">
        <f t="shared" si="16"/>
        <v>0</v>
      </c>
      <c r="F86" s="8"/>
      <c r="G86" s="8">
        <f t="shared" si="17"/>
        <v>0</v>
      </c>
      <c r="H86" s="8">
        <f t="shared" si="18"/>
        <v>0</v>
      </c>
      <c r="I86" s="8"/>
      <c r="J86" s="48"/>
      <c r="K86" s="9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</row>
    <row r="87" spans="1:254" s="10" customFormat="1" ht="14.1" customHeight="1" x14ac:dyDescent="0.2">
      <c r="A87" s="6"/>
      <c r="B87" s="7"/>
      <c r="C87" s="51" t="s">
        <v>52</v>
      </c>
      <c r="D87" s="8"/>
      <c r="E87" s="8">
        <f t="shared" ref="E87:E102" si="19">+D87</f>
        <v>0</v>
      </c>
      <c r="F87" s="8"/>
      <c r="G87" s="8">
        <f t="shared" si="17"/>
        <v>0</v>
      </c>
      <c r="H87" s="8">
        <f t="shared" si="18"/>
        <v>0</v>
      </c>
      <c r="I87" s="8"/>
      <c r="J87" s="48"/>
      <c r="K87" s="9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</row>
    <row r="88" spans="1:254" s="10" customFormat="1" ht="14.1" customHeight="1" x14ac:dyDescent="0.2">
      <c r="A88" s="6"/>
      <c r="B88" s="7"/>
      <c r="C88" s="51" t="s">
        <v>52</v>
      </c>
      <c r="D88" s="8"/>
      <c r="E88" s="8">
        <f t="shared" si="19"/>
        <v>0</v>
      </c>
      <c r="F88" s="8"/>
      <c r="G88" s="8">
        <f t="shared" si="17"/>
        <v>0</v>
      </c>
      <c r="H88" s="8">
        <f t="shared" si="18"/>
        <v>0</v>
      </c>
      <c r="I88" s="8"/>
      <c r="J88" s="48"/>
      <c r="K88" s="9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</row>
    <row r="89" spans="1:254" s="10" customFormat="1" ht="14.1" customHeight="1" x14ac:dyDescent="0.2">
      <c r="A89" s="6"/>
      <c r="B89" s="7"/>
      <c r="C89" s="51" t="s">
        <v>52</v>
      </c>
      <c r="D89" s="8"/>
      <c r="E89" s="8">
        <f t="shared" si="19"/>
        <v>0</v>
      </c>
      <c r="F89" s="8"/>
      <c r="G89" s="8">
        <f t="shared" si="17"/>
        <v>0</v>
      </c>
      <c r="H89" s="8">
        <f t="shared" si="18"/>
        <v>0</v>
      </c>
      <c r="I89" s="8"/>
      <c r="J89" s="48"/>
      <c r="K89" s="9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</row>
    <row r="90" spans="1:254" s="10" customFormat="1" ht="14.1" customHeight="1" x14ac:dyDescent="0.2">
      <c r="A90" s="6"/>
      <c r="B90" s="7"/>
      <c r="C90" s="51" t="s">
        <v>52</v>
      </c>
      <c r="D90" s="8"/>
      <c r="E90" s="8">
        <f t="shared" si="19"/>
        <v>0</v>
      </c>
      <c r="F90" s="8"/>
      <c r="G90" s="8">
        <f t="shared" si="17"/>
        <v>0</v>
      </c>
      <c r="H90" s="8">
        <f t="shared" si="18"/>
        <v>0</v>
      </c>
      <c r="I90" s="8"/>
      <c r="J90" s="48"/>
      <c r="K90" s="9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</row>
    <row r="91" spans="1:254" s="10" customFormat="1" ht="14.1" customHeight="1" x14ac:dyDescent="0.2">
      <c r="A91" s="6"/>
      <c r="B91" s="7"/>
      <c r="C91" s="51" t="s">
        <v>52</v>
      </c>
      <c r="D91" s="8"/>
      <c r="E91" s="8">
        <f t="shared" si="19"/>
        <v>0</v>
      </c>
      <c r="F91" s="8"/>
      <c r="G91" s="8">
        <f t="shared" si="17"/>
        <v>0</v>
      </c>
      <c r="H91" s="8">
        <f t="shared" si="18"/>
        <v>0</v>
      </c>
      <c r="I91" s="8"/>
      <c r="J91" s="48"/>
      <c r="K91" s="9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</row>
    <row r="92" spans="1:254" s="10" customFormat="1" ht="14.1" customHeight="1" x14ac:dyDescent="0.2">
      <c r="A92" s="6"/>
      <c r="B92" s="7"/>
      <c r="C92" s="51" t="s">
        <v>52</v>
      </c>
      <c r="D92" s="8"/>
      <c r="E92" s="8">
        <f t="shared" si="19"/>
        <v>0</v>
      </c>
      <c r="F92" s="8"/>
      <c r="G92" s="8">
        <f t="shared" si="17"/>
        <v>0</v>
      </c>
      <c r="H92" s="8">
        <f t="shared" si="18"/>
        <v>0</v>
      </c>
      <c r="I92" s="8"/>
      <c r="J92" s="48"/>
      <c r="K92" s="9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</row>
    <row r="93" spans="1:254" s="10" customFormat="1" ht="14.1" customHeight="1" x14ac:dyDescent="0.2">
      <c r="A93" s="6"/>
      <c r="B93" s="7"/>
      <c r="C93" s="51" t="s">
        <v>52</v>
      </c>
      <c r="D93" s="8"/>
      <c r="E93" s="8">
        <f t="shared" si="19"/>
        <v>0</v>
      </c>
      <c r="F93" s="8"/>
      <c r="G93" s="8">
        <f t="shared" si="17"/>
        <v>0</v>
      </c>
      <c r="H93" s="8">
        <f t="shared" si="18"/>
        <v>0</v>
      </c>
      <c r="I93" s="8"/>
      <c r="J93" s="48"/>
      <c r="K93" s="9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</row>
    <row r="94" spans="1:254" s="10" customFormat="1" ht="14.1" customHeight="1" x14ac:dyDescent="0.2">
      <c r="A94" s="6"/>
      <c r="B94" s="7"/>
      <c r="C94" s="51" t="s">
        <v>52</v>
      </c>
      <c r="D94" s="8"/>
      <c r="E94" s="8">
        <f t="shared" si="19"/>
        <v>0</v>
      </c>
      <c r="F94" s="8"/>
      <c r="G94" s="8">
        <f t="shared" si="17"/>
        <v>0</v>
      </c>
      <c r="H94" s="8">
        <f t="shared" si="18"/>
        <v>0</v>
      </c>
      <c r="I94" s="8"/>
      <c r="J94" s="48"/>
      <c r="K94" s="9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</row>
    <row r="95" spans="1:254" s="10" customFormat="1" ht="14.1" customHeight="1" x14ac:dyDescent="0.2">
      <c r="A95" s="6"/>
      <c r="B95" s="7"/>
      <c r="C95" s="51" t="s">
        <v>52</v>
      </c>
      <c r="D95" s="8"/>
      <c r="E95" s="8">
        <f t="shared" si="19"/>
        <v>0</v>
      </c>
      <c r="F95" s="8"/>
      <c r="G95" s="8">
        <f t="shared" si="17"/>
        <v>0</v>
      </c>
      <c r="H95" s="8">
        <f t="shared" si="18"/>
        <v>0</v>
      </c>
      <c r="I95" s="8"/>
      <c r="J95" s="48"/>
      <c r="K95" s="9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</row>
    <row r="96" spans="1:254" s="10" customFormat="1" ht="14.1" customHeight="1" x14ac:dyDescent="0.2">
      <c r="A96" s="6"/>
      <c r="B96" s="7"/>
      <c r="C96" s="51" t="s">
        <v>52</v>
      </c>
      <c r="D96" s="8"/>
      <c r="E96" s="8">
        <f t="shared" si="19"/>
        <v>0</v>
      </c>
      <c r="F96" s="8"/>
      <c r="G96" s="8">
        <f t="shared" si="17"/>
        <v>0</v>
      </c>
      <c r="H96" s="8">
        <f t="shared" si="18"/>
        <v>0</v>
      </c>
      <c r="I96" s="8"/>
      <c r="J96" s="48"/>
      <c r="K96" s="9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</row>
    <row r="97" spans="1:254" s="10" customFormat="1" ht="14.1" customHeight="1" x14ac:dyDescent="0.2">
      <c r="A97" s="6"/>
      <c r="B97" s="7"/>
      <c r="C97" s="51" t="s">
        <v>52</v>
      </c>
      <c r="D97" s="8"/>
      <c r="E97" s="8">
        <f t="shared" si="19"/>
        <v>0</v>
      </c>
      <c r="F97" s="8"/>
      <c r="G97" s="8">
        <f t="shared" si="17"/>
        <v>0</v>
      </c>
      <c r="H97" s="8">
        <f t="shared" si="18"/>
        <v>0</v>
      </c>
      <c r="I97" s="8"/>
      <c r="J97" s="48"/>
      <c r="K97" s="9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</row>
    <row r="98" spans="1:254" s="10" customFormat="1" ht="14.1" customHeight="1" x14ac:dyDescent="0.2">
      <c r="A98" s="6"/>
      <c r="B98" s="7"/>
      <c r="C98" s="51" t="s">
        <v>52</v>
      </c>
      <c r="D98" s="8"/>
      <c r="E98" s="8">
        <f t="shared" si="19"/>
        <v>0</v>
      </c>
      <c r="F98" s="8"/>
      <c r="G98" s="8">
        <f t="shared" si="17"/>
        <v>0</v>
      </c>
      <c r="H98" s="8">
        <f t="shared" si="18"/>
        <v>0</v>
      </c>
      <c r="I98" s="8"/>
      <c r="J98" s="48"/>
      <c r="K98" s="9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</row>
    <row r="99" spans="1:254" s="10" customFormat="1" ht="14.1" customHeight="1" x14ac:dyDescent="0.2">
      <c r="A99" s="6"/>
      <c r="B99" s="7"/>
      <c r="C99" s="51" t="s">
        <v>52</v>
      </c>
      <c r="D99" s="8"/>
      <c r="E99" s="8">
        <f t="shared" si="19"/>
        <v>0</v>
      </c>
      <c r="F99" s="8"/>
      <c r="G99" s="8">
        <f t="shared" ref="G99:G114" si="20">IF(J99&gt;0,0,F99)</f>
        <v>0</v>
      </c>
      <c r="H99" s="8">
        <f t="shared" ref="H99:H114" si="21">+D99</f>
        <v>0</v>
      </c>
      <c r="I99" s="8"/>
      <c r="J99" s="48"/>
      <c r="K99" s="9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</row>
    <row r="100" spans="1:254" s="10" customFormat="1" ht="14.1" customHeight="1" x14ac:dyDescent="0.2">
      <c r="A100" s="6"/>
      <c r="B100" s="7"/>
      <c r="C100" s="51" t="s">
        <v>52</v>
      </c>
      <c r="D100" s="8"/>
      <c r="E100" s="8">
        <f t="shared" si="19"/>
        <v>0</v>
      </c>
      <c r="F100" s="8"/>
      <c r="G100" s="8">
        <f t="shared" si="20"/>
        <v>0</v>
      </c>
      <c r="H100" s="8">
        <f t="shared" si="21"/>
        <v>0</v>
      </c>
      <c r="I100" s="8"/>
      <c r="J100" s="48"/>
      <c r="K100" s="9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</row>
    <row r="101" spans="1:254" s="10" customFormat="1" ht="14.1" customHeight="1" x14ac:dyDescent="0.2">
      <c r="A101" s="6"/>
      <c r="B101" s="7"/>
      <c r="C101" s="51" t="s">
        <v>52</v>
      </c>
      <c r="D101" s="8"/>
      <c r="E101" s="8">
        <f t="shared" si="19"/>
        <v>0</v>
      </c>
      <c r="F101" s="8"/>
      <c r="G101" s="8">
        <f t="shared" si="20"/>
        <v>0</v>
      </c>
      <c r="H101" s="8">
        <f t="shared" si="21"/>
        <v>0</v>
      </c>
      <c r="I101" s="8"/>
      <c r="J101" s="48"/>
      <c r="K101" s="9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</row>
    <row r="102" spans="1:254" s="10" customFormat="1" ht="14.1" customHeight="1" x14ac:dyDescent="0.2">
      <c r="A102" s="6"/>
      <c r="B102" s="7"/>
      <c r="C102" s="51" t="s">
        <v>52</v>
      </c>
      <c r="D102" s="8"/>
      <c r="E102" s="8">
        <f t="shared" si="19"/>
        <v>0</v>
      </c>
      <c r="F102" s="8"/>
      <c r="G102" s="8">
        <f t="shared" si="20"/>
        <v>0</v>
      </c>
      <c r="H102" s="8">
        <f t="shared" si="21"/>
        <v>0</v>
      </c>
      <c r="I102" s="8"/>
      <c r="J102" s="48"/>
      <c r="K102" s="9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</row>
    <row r="103" spans="1:254" s="10" customFormat="1" ht="14.1" customHeight="1" x14ac:dyDescent="0.2">
      <c r="A103" s="6"/>
      <c r="B103" s="7"/>
      <c r="C103" s="51" t="s">
        <v>52</v>
      </c>
      <c r="D103" s="8"/>
      <c r="E103" s="8">
        <f t="shared" ref="E103:E118" si="22">+D103</f>
        <v>0</v>
      </c>
      <c r="F103" s="8"/>
      <c r="G103" s="8">
        <f t="shared" si="20"/>
        <v>0</v>
      </c>
      <c r="H103" s="8">
        <f t="shared" si="21"/>
        <v>0</v>
      </c>
      <c r="I103" s="8"/>
      <c r="J103" s="48"/>
      <c r="K103" s="9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</row>
    <row r="104" spans="1:254" s="10" customFormat="1" ht="14.1" customHeight="1" x14ac:dyDescent="0.2">
      <c r="A104" s="6"/>
      <c r="B104" s="7"/>
      <c r="C104" s="51" t="s">
        <v>52</v>
      </c>
      <c r="D104" s="8"/>
      <c r="E104" s="8">
        <f t="shared" si="22"/>
        <v>0</v>
      </c>
      <c r="F104" s="8"/>
      <c r="G104" s="8">
        <f t="shared" si="20"/>
        <v>0</v>
      </c>
      <c r="H104" s="8">
        <f t="shared" si="21"/>
        <v>0</v>
      </c>
      <c r="I104" s="8"/>
      <c r="J104" s="48"/>
      <c r="K104" s="9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</row>
    <row r="105" spans="1:254" s="10" customFormat="1" ht="14.1" customHeight="1" x14ac:dyDescent="0.2">
      <c r="A105" s="6"/>
      <c r="B105" s="7"/>
      <c r="C105" s="51" t="s">
        <v>52</v>
      </c>
      <c r="D105" s="8"/>
      <c r="E105" s="8">
        <f t="shared" si="22"/>
        <v>0</v>
      </c>
      <c r="F105" s="8"/>
      <c r="G105" s="8">
        <f t="shared" si="20"/>
        <v>0</v>
      </c>
      <c r="H105" s="8">
        <f t="shared" si="21"/>
        <v>0</v>
      </c>
      <c r="I105" s="8"/>
      <c r="J105" s="48"/>
      <c r="K105" s="9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</row>
    <row r="106" spans="1:254" s="10" customFormat="1" ht="14.1" customHeight="1" x14ac:dyDescent="0.2">
      <c r="A106" s="6"/>
      <c r="B106" s="7"/>
      <c r="C106" s="51" t="s">
        <v>52</v>
      </c>
      <c r="D106" s="8"/>
      <c r="E106" s="8">
        <f t="shared" si="22"/>
        <v>0</v>
      </c>
      <c r="F106" s="8"/>
      <c r="G106" s="8">
        <f t="shared" si="20"/>
        <v>0</v>
      </c>
      <c r="H106" s="8">
        <f t="shared" si="21"/>
        <v>0</v>
      </c>
      <c r="I106" s="8"/>
      <c r="J106" s="48"/>
      <c r="K106" s="9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</row>
    <row r="107" spans="1:254" s="10" customFormat="1" ht="14.1" customHeight="1" x14ac:dyDescent="0.2">
      <c r="A107" s="6"/>
      <c r="B107" s="7"/>
      <c r="C107" s="51" t="s">
        <v>52</v>
      </c>
      <c r="D107" s="8"/>
      <c r="E107" s="8">
        <f t="shared" si="22"/>
        <v>0</v>
      </c>
      <c r="F107" s="8"/>
      <c r="G107" s="8">
        <f t="shared" si="20"/>
        <v>0</v>
      </c>
      <c r="H107" s="8">
        <f t="shared" si="21"/>
        <v>0</v>
      </c>
      <c r="I107" s="8"/>
      <c r="J107" s="48"/>
      <c r="K107" s="9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</row>
    <row r="108" spans="1:254" s="10" customFormat="1" ht="14.1" customHeight="1" x14ac:dyDescent="0.2">
      <c r="A108" s="6"/>
      <c r="B108" s="7"/>
      <c r="C108" s="51" t="s">
        <v>52</v>
      </c>
      <c r="D108" s="8"/>
      <c r="E108" s="8">
        <f t="shared" si="22"/>
        <v>0</v>
      </c>
      <c r="F108" s="8"/>
      <c r="G108" s="8">
        <f t="shared" si="20"/>
        <v>0</v>
      </c>
      <c r="H108" s="8">
        <f t="shared" si="21"/>
        <v>0</v>
      </c>
      <c r="I108" s="8"/>
      <c r="J108" s="48"/>
      <c r="K108" s="9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</row>
    <row r="109" spans="1:254" s="10" customFormat="1" ht="14.1" customHeight="1" x14ac:dyDescent="0.2">
      <c r="A109" s="6"/>
      <c r="B109" s="7"/>
      <c r="C109" s="51" t="s">
        <v>52</v>
      </c>
      <c r="D109" s="8"/>
      <c r="E109" s="8">
        <f t="shared" si="22"/>
        <v>0</v>
      </c>
      <c r="F109" s="8"/>
      <c r="G109" s="8">
        <f t="shared" si="20"/>
        <v>0</v>
      </c>
      <c r="H109" s="8">
        <f t="shared" si="21"/>
        <v>0</v>
      </c>
      <c r="I109" s="8"/>
      <c r="J109" s="48"/>
      <c r="K109" s="9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</row>
    <row r="110" spans="1:254" s="10" customFormat="1" ht="14.1" customHeight="1" x14ac:dyDescent="0.2">
      <c r="A110" s="6"/>
      <c r="B110" s="7"/>
      <c r="C110" s="51" t="s">
        <v>52</v>
      </c>
      <c r="D110" s="8"/>
      <c r="E110" s="8">
        <f t="shared" si="22"/>
        <v>0</v>
      </c>
      <c r="F110" s="8"/>
      <c r="G110" s="8">
        <f t="shared" si="20"/>
        <v>0</v>
      </c>
      <c r="H110" s="8">
        <f t="shared" si="21"/>
        <v>0</v>
      </c>
      <c r="I110" s="8"/>
      <c r="J110" s="48"/>
      <c r="K110" s="9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</row>
    <row r="111" spans="1:254" s="10" customFormat="1" ht="14.1" customHeight="1" x14ac:dyDescent="0.2">
      <c r="A111" s="6"/>
      <c r="B111" s="7"/>
      <c r="C111" s="51" t="s">
        <v>52</v>
      </c>
      <c r="D111" s="8"/>
      <c r="E111" s="8">
        <f t="shared" si="22"/>
        <v>0</v>
      </c>
      <c r="F111" s="8"/>
      <c r="G111" s="8">
        <f t="shared" si="20"/>
        <v>0</v>
      </c>
      <c r="H111" s="8">
        <f t="shared" si="21"/>
        <v>0</v>
      </c>
      <c r="I111" s="8"/>
      <c r="J111" s="48"/>
      <c r="K111" s="9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</row>
    <row r="112" spans="1:254" s="10" customFormat="1" ht="14.1" customHeight="1" x14ac:dyDescent="0.2">
      <c r="A112" s="6"/>
      <c r="B112" s="7"/>
      <c r="C112" s="51" t="s">
        <v>52</v>
      </c>
      <c r="D112" s="8"/>
      <c r="E112" s="8">
        <f t="shared" si="22"/>
        <v>0</v>
      </c>
      <c r="F112" s="8"/>
      <c r="G112" s="8">
        <f t="shared" si="20"/>
        <v>0</v>
      </c>
      <c r="H112" s="8">
        <f t="shared" si="21"/>
        <v>0</v>
      </c>
      <c r="I112" s="8"/>
      <c r="J112" s="48"/>
      <c r="K112" s="9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</row>
    <row r="113" spans="1:254" s="10" customFormat="1" ht="14.1" customHeight="1" x14ac:dyDescent="0.2">
      <c r="A113" s="6"/>
      <c r="B113" s="7"/>
      <c r="C113" s="51" t="s">
        <v>52</v>
      </c>
      <c r="D113" s="8"/>
      <c r="E113" s="8">
        <f t="shared" si="22"/>
        <v>0</v>
      </c>
      <c r="F113" s="8"/>
      <c r="G113" s="8">
        <f t="shared" si="20"/>
        <v>0</v>
      </c>
      <c r="H113" s="8">
        <f t="shared" si="21"/>
        <v>0</v>
      </c>
      <c r="I113" s="8"/>
      <c r="J113" s="48"/>
      <c r="K113" s="9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</row>
    <row r="114" spans="1:254" s="10" customFormat="1" ht="14.1" customHeight="1" x14ac:dyDescent="0.2">
      <c r="A114" s="6"/>
      <c r="B114" s="7"/>
      <c r="C114" s="51" t="s">
        <v>52</v>
      </c>
      <c r="D114" s="8"/>
      <c r="E114" s="8">
        <f t="shared" si="22"/>
        <v>0</v>
      </c>
      <c r="F114" s="8"/>
      <c r="G114" s="8">
        <f t="shared" si="20"/>
        <v>0</v>
      </c>
      <c r="H114" s="8">
        <f t="shared" si="21"/>
        <v>0</v>
      </c>
      <c r="I114" s="8"/>
      <c r="J114" s="48"/>
      <c r="K114" s="9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</row>
    <row r="115" spans="1:254" s="10" customFormat="1" ht="14.1" customHeight="1" x14ac:dyDescent="0.2">
      <c r="A115" s="6"/>
      <c r="B115" s="7"/>
      <c r="C115" s="51" t="s">
        <v>52</v>
      </c>
      <c r="D115" s="8"/>
      <c r="E115" s="8">
        <f t="shared" si="22"/>
        <v>0</v>
      </c>
      <c r="F115" s="8"/>
      <c r="G115" s="8">
        <f t="shared" ref="G115:G130" si="23">IF(J115&gt;0,0,F115)</f>
        <v>0</v>
      </c>
      <c r="H115" s="8">
        <f t="shared" ref="H115:H130" si="24">+D115</f>
        <v>0</v>
      </c>
      <c r="I115" s="8"/>
      <c r="J115" s="48"/>
      <c r="K115" s="9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</row>
    <row r="116" spans="1:254" s="10" customFormat="1" ht="14.1" customHeight="1" x14ac:dyDescent="0.2">
      <c r="A116" s="6"/>
      <c r="B116" s="7"/>
      <c r="C116" s="51" t="s">
        <v>52</v>
      </c>
      <c r="D116" s="8"/>
      <c r="E116" s="8">
        <f t="shared" si="22"/>
        <v>0</v>
      </c>
      <c r="F116" s="8"/>
      <c r="G116" s="8">
        <f t="shared" si="23"/>
        <v>0</v>
      </c>
      <c r="H116" s="8">
        <f t="shared" si="24"/>
        <v>0</v>
      </c>
      <c r="I116" s="8"/>
      <c r="J116" s="48"/>
      <c r="K116" s="9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</row>
    <row r="117" spans="1:254" s="10" customFormat="1" ht="14.1" customHeight="1" x14ac:dyDescent="0.2">
      <c r="A117" s="6"/>
      <c r="B117" s="7"/>
      <c r="C117" s="51" t="s">
        <v>52</v>
      </c>
      <c r="D117" s="8"/>
      <c r="E117" s="8">
        <f t="shared" si="22"/>
        <v>0</v>
      </c>
      <c r="F117" s="8"/>
      <c r="G117" s="8">
        <f t="shared" si="23"/>
        <v>0</v>
      </c>
      <c r="H117" s="8">
        <f t="shared" si="24"/>
        <v>0</v>
      </c>
      <c r="I117" s="8"/>
      <c r="J117" s="48"/>
      <c r="K117" s="9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</row>
    <row r="118" spans="1:254" s="10" customFormat="1" ht="14.1" customHeight="1" x14ac:dyDescent="0.2">
      <c r="A118" s="6"/>
      <c r="B118" s="7"/>
      <c r="C118" s="51" t="s">
        <v>52</v>
      </c>
      <c r="D118" s="8"/>
      <c r="E118" s="8">
        <f t="shared" si="22"/>
        <v>0</v>
      </c>
      <c r="F118" s="8"/>
      <c r="G118" s="8">
        <f t="shared" si="23"/>
        <v>0</v>
      </c>
      <c r="H118" s="8">
        <f t="shared" si="24"/>
        <v>0</v>
      </c>
      <c r="I118" s="8"/>
      <c r="J118" s="48"/>
      <c r="K118" s="9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</row>
    <row r="119" spans="1:254" s="10" customFormat="1" ht="14.1" customHeight="1" x14ac:dyDescent="0.2">
      <c r="A119" s="6"/>
      <c r="B119" s="7"/>
      <c r="C119" s="51" t="s">
        <v>52</v>
      </c>
      <c r="D119" s="8"/>
      <c r="E119" s="8">
        <f t="shared" ref="E119:E134" si="25">+D119</f>
        <v>0</v>
      </c>
      <c r="F119" s="8"/>
      <c r="G119" s="8">
        <f t="shared" si="23"/>
        <v>0</v>
      </c>
      <c r="H119" s="8">
        <f t="shared" si="24"/>
        <v>0</v>
      </c>
      <c r="I119" s="8"/>
      <c r="J119" s="48"/>
      <c r="K119" s="9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</row>
    <row r="120" spans="1:254" s="10" customFormat="1" ht="14.1" customHeight="1" x14ac:dyDescent="0.2">
      <c r="A120" s="6"/>
      <c r="B120" s="7"/>
      <c r="C120" s="51" t="s">
        <v>52</v>
      </c>
      <c r="D120" s="8"/>
      <c r="E120" s="8">
        <f t="shared" si="25"/>
        <v>0</v>
      </c>
      <c r="F120" s="8"/>
      <c r="G120" s="8">
        <f t="shared" si="23"/>
        <v>0</v>
      </c>
      <c r="H120" s="8">
        <f t="shared" si="24"/>
        <v>0</v>
      </c>
      <c r="I120" s="8"/>
      <c r="J120" s="48"/>
      <c r="K120" s="9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</row>
    <row r="121" spans="1:254" s="10" customFormat="1" ht="14.1" customHeight="1" x14ac:dyDescent="0.2">
      <c r="A121" s="6"/>
      <c r="B121" s="7"/>
      <c r="C121" s="51" t="s">
        <v>52</v>
      </c>
      <c r="D121" s="8"/>
      <c r="E121" s="8">
        <f t="shared" si="25"/>
        <v>0</v>
      </c>
      <c r="F121" s="8"/>
      <c r="G121" s="8">
        <f t="shared" si="23"/>
        <v>0</v>
      </c>
      <c r="H121" s="8">
        <f t="shared" si="24"/>
        <v>0</v>
      </c>
      <c r="I121" s="8"/>
      <c r="J121" s="48"/>
      <c r="K121" s="9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</row>
    <row r="122" spans="1:254" s="10" customFormat="1" ht="14.1" customHeight="1" x14ac:dyDescent="0.2">
      <c r="A122" s="6"/>
      <c r="B122" s="7"/>
      <c r="C122" s="51" t="s">
        <v>52</v>
      </c>
      <c r="D122" s="8"/>
      <c r="E122" s="8">
        <f t="shared" si="25"/>
        <v>0</v>
      </c>
      <c r="F122" s="8"/>
      <c r="G122" s="8">
        <f t="shared" si="23"/>
        <v>0</v>
      </c>
      <c r="H122" s="8">
        <f t="shared" si="24"/>
        <v>0</v>
      </c>
      <c r="I122" s="8"/>
      <c r="J122" s="48"/>
      <c r="K122" s="9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</row>
    <row r="123" spans="1:254" s="10" customFormat="1" ht="14.1" customHeight="1" x14ac:dyDescent="0.2">
      <c r="A123" s="6"/>
      <c r="B123" s="7"/>
      <c r="C123" s="51" t="s">
        <v>52</v>
      </c>
      <c r="D123" s="8"/>
      <c r="E123" s="8">
        <f t="shared" si="25"/>
        <v>0</v>
      </c>
      <c r="F123" s="8"/>
      <c r="G123" s="8">
        <f t="shared" si="23"/>
        <v>0</v>
      </c>
      <c r="H123" s="8">
        <f t="shared" si="24"/>
        <v>0</v>
      </c>
      <c r="I123" s="8"/>
      <c r="J123" s="48"/>
      <c r="K123" s="9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</row>
    <row r="124" spans="1:254" s="10" customFormat="1" ht="14.1" customHeight="1" x14ac:dyDescent="0.2">
      <c r="A124" s="6"/>
      <c r="B124" s="7"/>
      <c r="C124" s="51" t="s">
        <v>52</v>
      </c>
      <c r="D124" s="8"/>
      <c r="E124" s="8">
        <f t="shared" si="25"/>
        <v>0</v>
      </c>
      <c r="F124" s="8"/>
      <c r="G124" s="8">
        <f t="shared" si="23"/>
        <v>0</v>
      </c>
      <c r="H124" s="8">
        <f t="shared" si="24"/>
        <v>0</v>
      </c>
      <c r="I124" s="8"/>
      <c r="J124" s="48"/>
      <c r="K124" s="9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</row>
    <row r="125" spans="1:254" s="10" customFormat="1" ht="14.1" customHeight="1" x14ac:dyDescent="0.2">
      <c r="A125" s="6"/>
      <c r="B125" s="7"/>
      <c r="C125" s="51" t="s">
        <v>52</v>
      </c>
      <c r="D125" s="8"/>
      <c r="E125" s="8">
        <f t="shared" si="25"/>
        <v>0</v>
      </c>
      <c r="F125" s="8"/>
      <c r="G125" s="8">
        <f t="shared" si="23"/>
        <v>0</v>
      </c>
      <c r="H125" s="8">
        <f t="shared" si="24"/>
        <v>0</v>
      </c>
      <c r="I125" s="8"/>
      <c r="J125" s="48"/>
      <c r="K125" s="9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</row>
    <row r="126" spans="1:254" s="10" customFormat="1" ht="14.1" customHeight="1" x14ac:dyDescent="0.2">
      <c r="A126" s="6"/>
      <c r="B126" s="7"/>
      <c r="C126" s="51" t="s">
        <v>52</v>
      </c>
      <c r="D126" s="8"/>
      <c r="E126" s="8">
        <f t="shared" si="25"/>
        <v>0</v>
      </c>
      <c r="F126" s="8"/>
      <c r="G126" s="8">
        <f t="shared" si="23"/>
        <v>0</v>
      </c>
      <c r="H126" s="8">
        <f t="shared" si="24"/>
        <v>0</v>
      </c>
      <c r="I126" s="8"/>
      <c r="J126" s="48"/>
      <c r="K126" s="9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</row>
    <row r="127" spans="1:254" s="10" customFormat="1" ht="14.1" customHeight="1" x14ac:dyDescent="0.2">
      <c r="A127" s="6"/>
      <c r="B127" s="7"/>
      <c r="C127" s="51" t="s">
        <v>52</v>
      </c>
      <c r="D127" s="8"/>
      <c r="E127" s="8">
        <f t="shared" si="25"/>
        <v>0</v>
      </c>
      <c r="F127" s="8"/>
      <c r="G127" s="8">
        <f t="shared" si="23"/>
        <v>0</v>
      </c>
      <c r="H127" s="8">
        <f t="shared" si="24"/>
        <v>0</v>
      </c>
      <c r="I127" s="8"/>
      <c r="J127" s="48"/>
      <c r="K127" s="9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</row>
    <row r="128" spans="1:254" s="10" customFormat="1" ht="14.1" customHeight="1" x14ac:dyDescent="0.2">
      <c r="A128" s="6"/>
      <c r="B128" s="7"/>
      <c r="C128" s="51" t="s">
        <v>52</v>
      </c>
      <c r="D128" s="8"/>
      <c r="E128" s="8">
        <f t="shared" si="25"/>
        <v>0</v>
      </c>
      <c r="F128" s="8"/>
      <c r="G128" s="8">
        <f t="shared" si="23"/>
        <v>0</v>
      </c>
      <c r="H128" s="8">
        <f t="shared" si="24"/>
        <v>0</v>
      </c>
      <c r="I128" s="8"/>
      <c r="J128" s="48"/>
      <c r="K128" s="9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</row>
    <row r="129" spans="1:254" s="10" customFormat="1" ht="14.1" customHeight="1" x14ac:dyDescent="0.2">
      <c r="A129" s="6"/>
      <c r="B129" s="7"/>
      <c r="C129" s="51" t="s">
        <v>52</v>
      </c>
      <c r="D129" s="8"/>
      <c r="E129" s="8">
        <f t="shared" si="25"/>
        <v>0</v>
      </c>
      <c r="F129" s="8"/>
      <c r="G129" s="8">
        <f t="shared" si="23"/>
        <v>0</v>
      </c>
      <c r="H129" s="8">
        <f t="shared" si="24"/>
        <v>0</v>
      </c>
      <c r="I129" s="8"/>
      <c r="J129" s="48"/>
      <c r="K129" s="9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</row>
    <row r="130" spans="1:254" s="10" customFormat="1" ht="14.1" customHeight="1" x14ac:dyDescent="0.2">
      <c r="A130" s="6"/>
      <c r="B130" s="7"/>
      <c r="C130" s="51" t="s">
        <v>52</v>
      </c>
      <c r="D130" s="8"/>
      <c r="E130" s="8">
        <f t="shared" si="25"/>
        <v>0</v>
      </c>
      <c r="F130" s="8"/>
      <c r="G130" s="8">
        <f t="shared" si="23"/>
        <v>0</v>
      </c>
      <c r="H130" s="8">
        <f t="shared" si="24"/>
        <v>0</v>
      </c>
      <c r="I130" s="8"/>
      <c r="J130" s="48"/>
      <c r="K130" s="9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</row>
    <row r="131" spans="1:254" s="10" customFormat="1" ht="14.1" customHeight="1" x14ac:dyDescent="0.2">
      <c r="A131" s="6"/>
      <c r="B131" s="7"/>
      <c r="C131" s="51" t="s">
        <v>52</v>
      </c>
      <c r="D131" s="8"/>
      <c r="E131" s="8">
        <f t="shared" si="25"/>
        <v>0</v>
      </c>
      <c r="F131" s="8"/>
      <c r="G131" s="8">
        <f t="shared" ref="G131:G146" si="26">IF(J131&gt;0,0,F131)</f>
        <v>0</v>
      </c>
      <c r="H131" s="8">
        <f t="shared" ref="H131:H146" si="27">+D131</f>
        <v>0</v>
      </c>
      <c r="I131" s="8"/>
      <c r="J131" s="48"/>
      <c r="K131" s="9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</row>
    <row r="132" spans="1:254" s="10" customFormat="1" ht="14.1" customHeight="1" x14ac:dyDescent="0.2">
      <c r="A132" s="6"/>
      <c r="B132" s="7"/>
      <c r="C132" s="51" t="s">
        <v>52</v>
      </c>
      <c r="D132" s="8"/>
      <c r="E132" s="8">
        <f t="shared" si="25"/>
        <v>0</v>
      </c>
      <c r="F132" s="8"/>
      <c r="G132" s="8">
        <f t="shared" si="26"/>
        <v>0</v>
      </c>
      <c r="H132" s="8">
        <f t="shared" si="27"/>
        <v>0</v>
      </c>
      <c r="I132" s="8"/>
      <c r="J132" s="48"/>
      <c r="K132" s="9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</row>
    <row r="133" spans="1:254" s="10" customFormat="1" ht="14.1" customHeight="1" x14ac:dyDescent="0.2">
      <c r="A133" s="6"/>
      <c r="B133" s="7"/>
      <c r="C133" s="51" t="s">
        <v>52</v>
      </c>
      <c r="D133" s="8"/>
      <c r="E133" s="8">
        <f t="shared" si="25"/>
        <v>0</v>
      </c>
      <c r="F133" s="8"/>
      <c r="G133" s="8">
        <f t="shared" si="26"/>
        <v>0</v>
      </c>
      <c r="H133" s="8">
        <f t="shared" si="27"/>
        <v>0</v>
      </c>
      <c r="I133" s="8"/>
      <c r="J133" s="48"/>
      <c r="K133" s="9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</row>
    <row r="134" spans="1:254" s="10" customFormat="1" ht="14.1" customHeight="1" x14ac:dyDescent="0.2">
      <c r="A134" s="6"/>
      <c r="B134" s="7"/>
      <c r="C134" s="51" t="s">
        <v>52</v>
      </c>
      <c r="D134" s="8"/>
      <c r="E134" s="8">
        <f t="shared" si="25"/>
        <v>0</v>
      </c>
      <c r="F134" s="8"/>
      <c r="G134" s="8">
        <f t="shared" si="26"/>
        <v>0</v>
      </c>
      <c r="H134" s="8">
        <f t="shared" si="27"/>
        <v>0</v>
      </c>
      <c r="I134" s="8"/>
      <c r="J134" s="48"/>
      <c r="K134" s="9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</row>
    <row r="135" spans="1:254" s="10" customFormat="1" ht="14.1" customHeight="1" x14ac:dyDescent="0.2">
      <c r="A135" s="6"/>
      <c r="B135" s="7"/>
      <c r="C135" s="51" t="s">
        <v>52</v>
      </c>
      <c r="D135" s="8"/>
      <c r="E135" s="8">
        <f t="shared" ref="E135:E150" si="28">+D135</f>
        <v>0</v>
      </c>
      <c r="F135" s="8"/>
      <c r="G135" s="8">
        <f t="shared" si="26"/>
        <v>0</v>
      </c>
      <c r="H135" s="8">
        <f t="shared" si="27"/>
        <v>0</v>
      </c>
      <c r="I135" s="8"/>
      <c r="J135" s="48"/>
      <c r="K135" s="9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</row>
    <row r="136" spans="1:254" s="10" customFormat="1" ht="14.1" customHeight="1" x14ac:dyDescent="0.2">
      <c r="A136" s="6"/>
      <c r="B136" s="7"/>
      <c r="C136" s="51" t="s">
        <v>52</v>
      </c>
      <c r="D136" s="8"/>
      <c r="E136" s="8">
        <f t="shared" si="28"/>
        <v>0</v>
      </c>
      <c r="F136" s="8"/>
      <c r="G136" s="8">
        <f t="shared" si="26"/>
        <v>0</v>
      </c>
      <c r="H136" s="8">
        <f t="shared" si="27"/>
        <v>0</v>
      </c>
      <c r="I136" s="8"/>
      <c r="J136" s="48"/>
      <c r="K136" s="9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</row>
    <row r="137" spans="1:254" s="10" customFormat="1" ht="14.1" customHeight="1" x14ac:dyDescent="0.2">
      <c r="A137" s="6"/>
      <c r="B137" s="7"/>
      <c r="C137" s="51" t="s">
        <v>52</v>
      </c>
      <c r="D137" s="8"/>
      <c r="E137" s="8">
        <f t="shared" si="28"/>
        <v>0</v>
      </c>
      <c r="F137" s="8"/>
      <c r="G137" s="8">
        <f t="shared" si="26"/>
        <v>0</v>
      </c>
      <c r="H137" s="8">
        <f t="shared" si="27"/>
        <v>0</v>
      </c>
      <c r="I137" s="8"/>
      <c r="J137" s="48"/>
      <c r="K137" s="9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</row>
    <row r="138" spans="1:254" s="10" customFormat="1" ht="14.1" customHeight="1" x14ac:dyDescent="0.2">
      <c r="A138" s="6"/>
      <c r="B138" s="7"/>
      <c r="C138" s="51" t="s">
        <v>52</v>
      </c>
      <c r="D138" s="8"/>
      <c r="E138" s="8">
        <f t="shared" si="28"/>
        <v>0</v>
      </c>
      <c r="F138" s="8"/>
      <c r="G138" s="8">
        <f t="shared" si="26"/>
        <v>0</v>
      </c>
      <c r="H138" s="8">
        <f t="shared" si="27"/>
        <v>0</v>
      </c>
      <c r="I138" s="8"/>
      <c r="J138" s="48"/>
      <c r="K138" s="9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</row>
    <row r="139" spans="1:254" s="10" customFormat="1" ht="14.1" customHeight="1" x14ac:dyDescent="0.2">
      <c r="A139" s="6"/>
      <c r="B139" s="7"/>
      <c r="C139" s="51" t="s">
        <v>52</v>
      </c>
      <c r="D139" s="8"/>
      <c r="E139" s="8">
        <f t="shared" si="28"/>
        <v>0</v>
      </c>
      <c r="F139" s="8"/>
      <c r="G139" s="8">
        <f t="shared" si="26"/>
        <v>0</v>
      </c>
      <c r="H139" s="8">
        <f t="shared" si="27"/>
        <v>0</v>
      </c>
      <c r="I139" s="8"/>
      <c r="J139" s="48"/>
      <c r="K139" s="9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</row>
    <row r="140" spans="1:254" s="10" customFormat="1" ht="14.1" customHeight="1" x14ac:dyDescent="0.2">
      <c r="A140" s="6"/>
      <c r="B140" s="7"/>
      <c r="C140" s="51" t="s">
        <v>52</v>
      </c>
      <c r="D140" s="8"/>
      <c r="E140" s="8">
        <f t="shared" si="28"/>
        <v>0</v>
      </c>
      <c r="F140" s="8"/>
      <c r="G140" s="8">
        <f t="shared" si="26"/>
        <v>0</v>
      </c>
      <c r="H140" s="8">
        <f t="shared" si="27"/>
        <v>0</v>
      </c>
      <c r="I140" s="8"/>
      <c r="J140" s="48"/>
      <c r="K140" s="9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</row>
    <row r="141" spans="1:254" s="10" customFormat="1" ht="14.1" customHeight="1" x14ac:dyDescent="0.2">
      <c r="A141" s="6"/>
      <c r="B141" s="7"/>
      <c r="C141" s="51" t="s">
        <v>52</v>
      </c>
      <c r="D141" s="8"/>
      <c r="E141" s="8">
        <f t="shared" si="28"/>
        <v>0</v>
      </c>
      <c r="F141" s="8"/>
      <c r="G141" s="8">
        <f t="shared" si="26"/>
        <v>0</v>
      </c>
      <c r="H141" s="8">
        <f t="shared" si="27"/>
        <v>0</v>
      </c>
      <c r="I141" s="8"/>
      <c r="J141" s="48"/>
      <c r="K141" s="9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</row>
    <row r="142" spans="1:254" s="10" customFormat="1" ht="14.1" customHeight="1" x14ac:dyDescent="0.2">
      <c r="A142" s="6"/>
      <c r="B142" s="7"/>
      <c r="C142" s="51" t="s">
        <v>52</v>
      </c>
      <c r="D142" s="8"/>
      <c r="E142" s="8">
        <f t="shared" si="28"/>
        <v>0</v>
      </c>
      <c r="F142" s="8"/>
      <c r="G142" s="8">
        <f t="shared" si="26"/>
        <v>0</v>
      </c>
      <c r="H142" s="8">
        <f t="shared" si="27"/>
        <v>0</v>
      </c>
      <c r="I142" s="8"/>
      <c r="J142" s="48"/>
      <c r="K142" s="9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  <c r="IN142" s="8"/>
      <c r="IO142" s="8"/>
      <c r="IP142" s="8"/>
      <c r="IQ142" s="8"/>
      <c r="IR142" s="8"/>
      <c r="IS142" s="8"/>
      <c r="IT142" s="8"/>
    </row>
    <row r="143" spans="1:254" s="10" customFormat="1" ht="14.1" customHeight="1" x14ac:dyDescent="0.2">
      <c r="A143" s="6"/>
      <c r="B143" s="7"/>
      <c r="C143" s="51" t="s">
        <v>52</v>
      </c>
      <c r="D143" s="8"/>
      <c r="E143" s="8">
        <f t="shared" si="28"/>
        <v>0</v>
      </c>
      <c r="F143" s="8"/>
      <c r="G143" s="8">
        <f t="shared" si="26"/>
        <v>0</v>
      </c>
      <c r="H143" s="8">
        <f t="shared" si="27"/>
        <v>0</v>
      </c>
      <c r="I143" s="8"/>
      <c r="J143" s="48"/>
      <c r="K143" s="9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</row>
    <row r="144" spans="1:254" s="10" customFormat="1" ht="14.1" customHeight="1" x14ac:dyDescent="0.2">
      <c r="A144" s="6"/>
      <c r="B144" s="7"/>
      <c r="C144" s="51" t="s">
        <v>52</v>
      </c>
      <c r="D144" s="8"/>
      <c r="E144" s="8">
        <f t="shared" si="28"/>
        <v>0</v>
      </c>
      <c r="F144" s="8"/>
      <c r="G144" s="8">
        <f t="shared" si="26"/>
        <v>0</v>
      </c>
      <c r="H144" s="8">
        <f t="shared" si="27"/>
        <v>0</v>
      </c>
      <c r="I144" s="8"/>
      <c r="J144" s="48"/>
      <c r="K144" s="9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</row>
    <row r="145" spans="1:254" s="10" customFormat="1" ht="14.1" customHeight="1" x14ac:dyDescent="0.2">
      <c r="A145" s="6"/>
      <c r="B145" s="7"/>
      <c r="C145" s="51" t="s">
        <v>52</v>
      </c>
      <c r="D145" s="8"/>
      <c r="E145" s="8">
        <f t="shared" si="28"/>
        <v>0</v>
      </c>
      <c r="F145" s="8"/>
      <c r="G145" s="8">
        <f t="shared" si="26"/>
        <v>0</v>
      </c>
      <c r="H145" s="8">
        <f t="shared" si="27"/>
        <v>0</v>
      </c>
      <c r="I145" s="8"/>
      <c r="J145" s="48"/>
      <c r="K145" s="9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</row>
    <row r="146" spans="1:254" s="10" customFormat="1" ht="14.1" customHeight="1" x14ac:dyDescent="0.2">
      <c r="A146" s="6"/>
      <c r="B146" s="7"/>
      <c r="C146" s="51" t="s">
        <v>52</v>
      </c>
      <c r="D146" s="8"/>
      <c r="E146" s="8">
        <f t="shared" si="28"/>
        <v>0</v>
      </c>
      <c r="F146" s="8"/>
      <c r="G146" s="8">
        <f t="shared" si="26"/>
        <v>0</v>
      </c>
      <c r="H146" s="8">
        <f t="shared" si="27"/>
        <v>0</v>
      </c>
      <c r="I146" s="8"/>
      <c r="J146" s="48"/>
      <c r="K146" s="9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</row>
    <row r="147" spans="1:254" s="10" customFormat="1" ht="14.1" customHeight="1" x14ac:dyDescent="0.2">
      <c r="A147" s="6"/>
      <c r="B147" s="7"/>
      <c r="C147" s="51" t="s">
        <v>52</v>
      </c>
      <c r="D147" s="8"/>
      <c r="E147" s="8">
        <f t="shared" si="28"/>
        <v>0</v>
      </c>
      <c r="F147" s="8"/>
      <c r="G147" s="8">
        <f t="shared" ref="G147:G162" si="29">IF(J147&gt;0,0,F147)</f>
        <v>0</v>
      </c>
      <c r="H147" s="8">
        <f t="shared" ref="H147:H162" si="30">+D147</f>
        <v>0</v>
      </c>
      <c r="I147" s="8"/>
      <c r="J147" s="48"/>
      <c r="K147" s="9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</row>
    <row r="148" spans="1:254" s="10" customFormat="1" ht="14.1" customHeight="1" x14ac:dyDescent="0.2">
      <c r="A148" s="6"/>
      <c r="B148" s="7"/>
      <c r="C148" s="51" t="s">
        <v>52</v>
      </c>
      <c r="D148" s="8"/>
      <c r="E148" s="8">
        <f t="shared" si="28"/>
        <v>0</v>
      </c>
      <c r="F148" s="8"/>
      <c r="G148" s="8">
        <f t="shared" si="29"/>
        <v>0</v>
      </c>
      <c r="H148" s="8">
        <f t="shared" si="30"/>
        <v>0</v>
      </c>
      <c r="I148" s="8"/>
      <c r="J148" s="48"/>
      <c r="K148" s="9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</row>
    <row r="149" spans="1:254" s="10" customFormat="1" ht="14.1" customHeight="1" x14ac:dyDescent="0.2">
      <c r="A149" s="6"/>
      <c r="B149" s="7"/>
      <c r="C149" s="51" t="s">
        <v>52</v>
      </c>
      <c r="D149" s="8"/>
      <c r="E149" s="8">
        <f t="shared" si="28"/>
        <v>0</v>
      </c>
      <c r="F149" s="8"/>
      <c r="G149" s="8">
        <f t="shared" si="29"/>
        <v>0</v>
      </c>
      <c r="H149" s="8">
        <f t="shared" si="30"/>
        <v>0</v>
      </c>
      <c r="I149" s="8"/>
      <c r="J149" s="48"/>
      <c r="K149" s="9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</row>
    <row r="150" spans="1:254" s="10" customFormat="1" ht="14.1" customHeight="1" x14ac:dyDescent="0.2">
      <c r="A150" s="6"/>
      <c r="B150" s="7"/>
      <c r="C150" s="51" t="s">
        <v>52</v>
      </c>
      <c r="D150" s="8"/>
      <c r="E150" s="8">
        <f t="shared" si="28"/>
        <v>0</v>
      </c>
      <c r="F150" s="8"/>
      <c r="G150" s="8">
        <f t="shared" si="29"/>
        <v>0</v>
      </c>
      <c r="H150" s="8">
        <f t="shared" si="30"/>
        <v>0</v>
      </c>
      <c r="I150" s="8"/>
      <c r="J150" s="48"/>
      <c r="K150" s="9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</row>
    <row r="151" spans="1:254" s="10" customFormat="1" ht="14.1" customHeight="1" x14ac:dyDescent="0.2">
      <c r="A151" s="6"/>
      <c r="B151" s="7"/>
      <c r="C151" s="51" t="s">
        <v>52</v>
      </c>
      <c r="D151" s="8"/>
      <c r="E151" s="8">
        <f t="shared" ref="E151:E166" si="31">+D151</f>
        <v>0</v>
      </c>
      <c r="F151" s="8"/>
      <c r="G151" s="8">
        <f t="shared" si="29"/>
        <v>0</v>
      </c>
      <c r="H151" s="8">
        <f t="shared" si="30"/>
        <v>0</v>
      </c>
      <c r="I151" s="8"/>
      <c r="J151" s="48"/>
      <c r="K151" s="9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</row>
    <row r="152" spans="1:254" s="10" customFormat="1" ht="14.1" customHeight="1" x14ac:dyDescent="0.2">
      <c r="A152" s="6"/>
      <c r="B152" s="7"/>
      <c r="C152" s="51" t="s">
        <v>52</v>
      </c>
      <c r="D152" s="8"/>
      <c r="E152" s="8">
        <f t="shared" si="31"/>
        <v>0</v>
      </c>
      <c r="F152" s="8"/>
      <c r="G152" s="8">
        <f t="shared" si="29"/>
        <v>0</v>
      </c>
      <c r="H152" s="8">
        <f t="shared" si="30"/>
        <v>0</v>
      </c>
      <c r="I152" s="8"/>
      <c r="J152" s="48"/>
      <c r="K152" s="9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</row>
    <row r="153" spans="1:254" s="10" customFormat="1" ht="14.1" customHeight="1" x14ac:dyDescent="0.2">
      <c r="A153" s="6"/>
      <c r="B153" s="7"/>
      <c r="C153" s="51" t="s">
        <v>52</v>
      </c>
      <c r="D153" s="8"/>
      <c r="E153" s="8">
        <f t="shared" si="31"/>
        <v>0</v>
      </c>
      <c r="F153" s="8"/>
      <c r="G153" s="8">
        <f t="shared" si="29"/>
        <v>0</v>
      </c>
      <c r="H153" s="8">
        <f t="shared" si="30"/>
        <v>0</v>
      </c>
      <c r="I153" s="8"/>
      <c r="J153" s="48"/>
      <c r="K153" s="9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</row>
    <row r="154" spans="1:254" s="10" customFormat="1" ht="14.1" customHeight="1" x14ac:dyDescent="0.2">
      <c r="A154" s="6"/>
      <c r="B154" s="7"/>
      <c r="C154" s="51" t="s">
        <v>52</v>
      </c>
      <c r="D154" s="8"/>
      <c r="E154" s="8">
        <f t="shared" si="31"/>
        <v>0</v>
      </c>
      <c r="F154" s="8"/>
      <c r="G154" s="8">
        <f t="shared" si="29"/>
        <v>0</v>
      </c>
      <c r="H154" s="8">
        <f t="shared" si="30"/>
        <v>0</v>
      </c>
      <c r="I154" s="8"/>
      <c r="J154" s="48"/>
      <c r="K154" s="9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</row>
    <row r="155" spans="1:254" s="10" customFormat="1" ht="14.1" customHeight="1" x14ac:dyDescent="0.2">
      <c r="A155" s="6"/>
      <c r="B155" s="7"/>
      <c r="C155" s="51" t="s">
        <v>52</v>
      </c>
      <c r="D155" s="8"/>
      <c r="E155" s="8">
        <f t="shared" si="31"/>
        <v>0</v>
      </c>
      <c r="F155" s="8"/>
      <c r="G155" s="8">
        <f t="shared" si="29"/>
        <v>0</v>
      </c>
      <c r="H155" s="8">
        <f t="shared" si="30"/>
        <v>0</v>
      </c>
      <c r="I155" s="8"/>
      <c r="J155" s="48"/>
      <c r="K155" s="9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</row>
    <row r="156" spans="1:254" s="10" customFormat="1" ht="14.1" customHeight="1" x14ac:dyDescent="0.2">
      <c r="A156" s="6"/>
      <c r="B156" s="7"/>
      <c r="C156" s="51" t="s">
        <v>52</v>
      </c>
      <c r="D156" s="8"/>
      <c r="E156" s="8">
        <f t="shared" si="31"/>
        <v>0</v>
      </c>
      <c r="F156" s="8"/>
      <c r="G156" s="8">
        <f t="shared" si="29"/>
        <v>0</v>
      </c>
      <c r="H156" s="8">
        <f t="shared" si="30"/>
        <v>0</v>
      </c>
      <c r="I156" s="8"/>
      <c r="J156" s="48"/>
      <c r="K156" s="9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</row>
    <row r="157" spans="1:254" s="10" customFormat="1" ht="14.1" customHeight="1" x14ac:dyDescent="0.2">
      <c r="A157" s="6"/>
      <c r="B157" s="7"/>
      <c r="C157" s="51" t="s">
        <v>52</v>
      </c>
      <c r="D157" s="8"/>
      <c r="E157" s="8">
        <f t="shared" si="31"/>
        <v>0</v>
      </c>
      <c r="F157" s="8"/>
      <c r="G157" s="8">
        <f t="shared" si="29"/>
        <v>0</v>
      </c>
      <c r="H157" s="8">
        <f t="shared" si="30"/>
        <v>0</v>
      </c>
      <c r="I157" s="8"/>
      <c r="J157" s="48"/>
      <c r="K157" s="9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  <c r="IN157" s="8"/>
      <c r="IO157" s="8"/>
      <c r="IP157" s="8"/>
      <c r="IQ157" s="8"/>
      <c r="IR157" s="8"/>
      <c r="IS157" s="8"/>
      <c r="IT157" s="8"/>
    </row>
    <row r="158" spans="1:254" s="10" customFormat="1" ht="14.1" customHeight="1" x14ac:dyDescent="0.2">
      <c r="A158" s="6"/>
      <c r="B158" s="7"/>
      <c r="C158" s="51" t="s">
        <v>52</v>
      </c>
      <c r="D158" s="8"/>
      <c r="E158" s="8">
        <f t="shared" si="31"/>
        <v>0</v>
      </c>
      <c r="F158" s="8"/>
      <c r="G158" s="8">
        <f t="shared" si="29"/>
        <v>0</v>
      </c>
      <c r="H158" s="8">
        <f t="shared" si="30"/>
        <v>0</v>
      </c>
      <c r="I158" s="8"/>
      <c r="J158" s="48"/>
      <c r="K158" s="9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</row>
    <row r="159" spans="1:254" s="10" customFormat="1" ht="14.1" customHeight="1" x14ac:dyDescent="0.2">
      <c r="A159" s="6"/>
      <c r="B159" s="7"/>
      <c r="C159" s="51" t="s">
        <v>52</v>
      </c>
      <c r="D159" s="8"/>
      <c r="E159" s="8">
        <f t="shared" si="31"/>
        <v>0</v>
      </c>
      <c r="F159" s="8"/>
      <c r="G159" s="8">
        <f t="shared" si="29"/>
        <v>0</v>
      </c>
      <c r="H159" s="8">
        <f t="shared" si="30"/>
        <v>0</v>
      </c>
      <c r="I159" s="8"/>
      <c r="J159" s="48"/>
      <c r="K159" s="9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</row>
    <row r="160" spans="1:254" s="10" customFormat="1" ht="14.1" customHeight="1" x14ac:dyDescent="0.2">
      <c r="A160" s="6"/>
      <c r="B160" s="7"/>
      <c r="C160" s="51" t="s">
        <v>52</v>
      </c>
      <c r="D160" s="8"/>
      <c r="E160" s="8">
        <f t="shared" si="31"/>
        <v>0</v>
      </c>
      <c r="F160" s="8"/>
      <c r="G160" s="8">
        <f t="shared" si="29"/>
        <v>0</v>
      </c>
      <c r="H160" s="8">
        <f t="shared" si="30"/>
        <v>0</v>
      </c>
      <c r="I160" s="8"/>
      <c r="J160" s="48"/>
      <c r="K160" s="9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</row>
    <row r="161" spans="1:254" s="10" customFormat="1" ht="14.1" customHeight="1" x14ac:dyDescent="0.2">
      <c r="A161" s="6"/>
      <c r="B161" s="7"/>
      <c r="C161" s="51" t="s">
        <v>52</v>
      </c>
      <c r="D161" s="8"/>
      <c r="E161" s="8">
        <f t="shared" si="31"/>
        <v>0</v>
      </c>
      <c r="F161" s="8"/>
      <c r="G161" s="8">
        <f t="shared" si="29"/>
        <v>0</v>
      </c>
      <c r="H161" s="8">
        <f t="shared" si="30"/>
        <v>0</v>
      </c>
      <c r="I161" s="8"/>
      <c r="J161" s="48"/>
      <c r="K161" s="9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</row>
    <row r="162" spans="1:254" s="10" customFormat="1" ht="14.1" customHeight="1" x14ac:dyDescent="0.2">
      <c r="A162" s="6"/>
      <c r="B162" s="7"/>
      <c r="C162" s="51" t="s">
        <v>52</v>
      </c>
      <c r="D162" s="8"/>
      <c r="E162" s="8">
        <f t="shared" si="31"/>
        <v>0</v>
      </c>
      <c r="F162" s="8"/>
      <c r="G162" s="8">
        <f t="shared" si="29"/>
        <v>0</v>
      </c>
      <c r="H162" s="8">
        <f t="shared" si="30"/>
        <v>0</v>
      </c>
      <c r="I162" s="8"/>
      <c r="J162" s="48"/>
      <c r="K162" s="9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</row>
    <row r="163" spans="1:254" s="10" customFormat="1" ht="14.1" customHeight="1" x14ac:dyDescent="0.2">
      <c r="A163" s="6"/>
      <c r="B163" s="7"/>
      <c r="C163" s="51" t="s">
        <v>52</v>
      </c>
      <c r="D163" s="8"/>
      <c r="E163" s="8">
        <f t="shared" si="31"/>
        <v>0</v>
      </c>
      <c r="F163" s="8"/>
      <c r="G163" s="8">
        <f t="shared" ref="G163:G178" si="32">IF(J163&gt;0,0,F163)</f>
        <v>0</v>
      </c>
      <c r="H163" s="8">
        <f t="shared" ref="H163:H178" si="33">+D163</f>
        <v>0</v>
      </c>
      <c r="I163" s="8"/>
      <c r="J163" s="48"/>
      <c r="K163" s="9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</row>
    <row r="164" spans="1:254" s="10" customFormat="1" ht="14.1" customHeight="1" x14ac:dyDescent="0.2">
      <c r="A164" s="6"/>
      <c r="B164" s="7"/>
      <c r="C164" s="51" t="s">
        <v>52</v>
      </c>
      <c r="D164" s="8"/>
      <c r="E164" s="8">
        <f t="shared" si="31"/>
        <v>0</v>
      </c>
      <c r="F164" s="8"/>
      <c r="G164" s="8">
        <f t="shared" si="32"/>
        <v>0</v>
      </c>
      <c r="H164" s="8">
        <f t="shared" si="33"/>
        <v>0</v>
      </c>
      <c r="I164" s="8"/>
      <c r="J164" s="48"/>
      <c r="K164" s="9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</row>
    <row r="165" spans="1:254" s="10" customFormat="1" ht="14.1" customHeight="1" x14ac:dyDescent="0.2">
      <c r="A165" s="6"/>
      <c r="B165" s="7"/>
      <c r="C165" s="51" t="s">
        <v>52</v>
      </c>
      <c r="D165" s="8"/>
      <c r="E165" s="8">
        <f t="shared" si="31"/>
        <v>0</v>
      </c>
      <c r="F165" s="8"/>
      <c r="G165" s="8">
        <f t="shared" si="32"/>
        <v>0</v>
      </c>
      <c r="H165" s="8">
        <f t="shared" si="33"/>
        <v>0</v>
      </c>
      <c r="I165" s="8"/>
      <c r="J165" s="48"/>
      <c r="K165" s="9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</row>
    <row r="166" spans="1:254" s="10" customFormat="1" ht="14.1" customHeight="1" x14ac:dyDescent="0.2">
      <c r="A166" s="6"/>
      <c r="B166" s="7"/>
      <c r="C166" s="51" t="s">
        <v>52</v>
      </c>
      <c r="D166" s="8"/>
      <c r="E166" s="8">
        <f t="shared" si="31"/>
        <v>0</v>
      </c>
      <c r="F166" s="8"/>
      <c r="G166" s="8">
        <f t="shared" si="32"/>
        <v>0</v>
      </c>
      <c r="H166" s="8">
        <f t="shared" si="33"/>
        <v>0</v>
      </c>
      <c r="I166" s="8"/>
      <c r="J166" s="48"/>
      <c r="K166" s="9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</row>
    <row r="167" spans="1:254" s="10" customFormat="1" ht="14.1" customHeight="1" x14ac:dyDescent="0.2">
      <c r="A167" s="6"/>
      <c r="B167" s="7"/>
      <c r="C167" s="51" t="s">
        <v>52</v>
      </c>
      <c r="D167" s="8"/>
      <c r="E167" s="8">
        <f t="shared" ref="E167:E182" si="34">+D167</f>
        <v>0</v>
      </c>
      <c r="F167" s="8"/>
      <c r="G167" s="8">
        <f t="shared" si="32"/>
        <v>0</v>
      </c>
      <c r="H167" s="8">
        <f t="shared" si="33"/>
        <v>0</v>
      </c>
      <c r="I167" s="8"/>
      <c r="J167" s="48"/>
      <c r="K167" s="9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</row>
    <row r="168" spans="1:254" s="10" customFormat="1" ht="14.1" customHeight="1" x14ac:dyDescent="0.2">
      <c r="A168" s="6"/>
      <c r="B168" s="7"/>
      <c r="C168" s="51" t="s">
        <v>52</v>
      </c>
      <c r="D168" s="8"/>
      <c r="E168" s="8">
        <f t="shared" si="34"/>
        <v>0</v>
      </c>
      <c r="F168" s="8"/>
      <c r="G168" s="8">
        <f t="shared" si="32"/>
        <v>0</v>
      </c>
      <c r="H168" s="8">
        <f t="shared" si="33"/>
        <v>0</v>
      </c>
      <c r="I168" s="8"/>
      <c r="J168" s="48"/>
      <c r="K168" s="9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</row>
    <row r="169" spans="1:254" s="10" customFormat="1" ht="14.1" customHeight="1" x14ac:dyDescent="0.2">
      <c r="A169" s="6"/>
      <c r="B169" s="7"/>
      <c r="C169" s="51" t="s">
        <v>52</v>
      </c>
      <c r="D169" s="8"/>
      <c r="E169" s="8">
        <f t="shared" si="34"/>
        <v>0</v>
      </c>
      <c r="F169" s="8"/>
      <c r="G169" s="8">
        <f t="shared" si="32"/>
        <v>0</v>
      </c>
      <c r="H169" s="8">
        <f t="shared" si="33"/>
        <v>0</v>
      </c>
      <c r="I169" s="8"/>
      <c r="J169" s="48"/>
      <c r="K169" s="9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</row>
    <row r="170" spans="1:254" s="10" customFormat="1" ht="14.1" customHeight="1" x14ac:dyDescent="0.2">
      <c r="A170" s="6"/>
      <c r="B170" s="7"/>
      <c r="C170" s="51" t="s">
        <v>52</v>
      </c>
      <c r="D170" s="8"/>
      <c r="E170" s="8">
        <f t="shared" si="34"/>
        <v>0</v>
      </c>
      <c r="F170" s="8"/>
      <c r="G170" s="8">
        <f t="shared" si="32"/>
        <v>0</v>
      </c>
      <c r="H170" s="8">
        <f t="shared" si="33"/>
        <v>0</v>
      </c>
      <c r="I170" s="8"/>
      <c r="J170" s="48"/>
      <c r="K170" s="9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</row>
    <row r="171" spans="1:254" s="10" customFormat="1" ht="14.1" customHeight="1" x14ac:dyDescent="0.2">
      <c r="A171" s="6"/>
      <c r="B171" s="7"/>
      <c r="C171" s="51" t="s">
        <v>52</v>
      </c>
      <c r="D171" s="8"/>
      <c r="E171" s="8">
        <f t="shared" si="34"/>
        <v>0</v>
      </c>
      <c r="F171" s="8"/>
      <c r="G171" s="8">
        <f t="shared" si="32"/>
        <v>0</v>
      </c>
      <c r="H171" s="8">
        <f t="shared" si="33"/>
        <v>0</v>
      </c>
      <c r="I171" s="8"/>
      <c r="J171" s="48"/>
      <c r="K171" s="9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</row>
    <row r="172" spans="1:254" s="10" customFormat="1" ht="14.1" customHeight="1" x14ac:dyDescent="0.2">
      <c r="A172" s="6"/>
      <c r="B172" s="7"/>
      <c r="C172" s="51" t="s">
        <v>52</v>
      </c>
      <c r="D172" s="8"/>
      <c r="E172" s="8">
        <f t="shared" si="34"/>
        <v>0</v>
      </c>
      <c r="F172" s="8"/>
      <c r="G172" s="8">
        <f t="shared" si="32"/>
        <v>0</v>
      </c>
      <c r="H172" s="8">
        <f t="shared" si="33"/>
        <v>0</v>
      </c>
      <c r="I172" s="8"/>
      <c r="J172" s="48"/>
      <c r="K172" s="9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</row>
    <row r="173" spans="1:254" s="10" customFormat="1" ht="14.1" customHeight="1" x14ac:dyDescent="0.2">
      <c r="A173" s="6"/>
      <c r="B173" s="7"/>
      <c r="C173" s="51" t="s">
        <v>52</v>
      </c>
      <c r="D173" s="8"/>
      <c r="E173" s="8">
        <f t="shared" si="34"/>
        <v>0</v>
      </c>
      <c r="F173" s="8"/>
      <c r="G173" s="8">
        <f t="shared" si="32"/>
        <v>0</v>
      </c>
      <c r="H173" s="8">
        <f t="shared" si="33"/>
        <v>0</v>
      </c>
      <c r="I173" s="8"/>
      <c r="J173" s="48"/>
      <c r="K173" s="9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</row>
    <row r="174" spans="1:254" s="10" customFormat="1" ht="14.1" customHeight="1" x14ac:dyDescent="0.2">
      <c r="A174" s="6"/>
      <c r="B174" s="7"/>
      <c r="C174" s="51" t="s">
        <v>52</v>
      </c>
      <c r="D174" s="8"/>
      <c r="E174" s="8">
        <f t="shared" si="34"/>
        <v>0</v>
      </c>
      <c r="F174" s="8"/>
      <c r="G174" s="8">
        <f t="shared" si="32"/>
        <v>0</v>
      </c>
      <c r="H174" s="8">
        <f t="shared" si="33"/>
        <v>0</v>
      </c>
      <c r="I174" s="8"/>
      <c r="J174" s="48"/>
      <c r="K174" s="9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</row>
    <row r="175" spans="1:254" s="10" customFormat="1" ht="14.1" customHeight="1" x14ac:dyDescent="0.2">
      <c r="A175" s="6"/>
      <c r="B175" s="7"/>
      <c r="C175" s="51" t="s">
        <v>52</v>
      </c>
      <c r="D175" s="8"/>
      <c r="E175" s="8">
        <f t="shared" si="34"/>
        <v>0</v>
      </c>
      <c r="F175" s="8"/>
      <c r="G175" s="8">
        <f t="shared" si="32"/>
        <v>0</v>
      </c>
      <c r="H175" s="8">
        <f t="shared" si="33"/>
        <v>0</v>
      </c>
      <c r="I175" s="8"/>
      <c r="J175" s="48"/>
      <c r="K175" s="9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</row>
    <row r="176" spans="1:254" s="10" customFormat="1" ht="14.1" customHeight="1" x14ac:dyDescent="0.2">
      <c r="A176" s="6"/>
      <c r="B176" s="7"/>
      <c r="C176" s="51" t="s">
        <v>52</v>
      </c>
      <c r="D176" s="8"/>
      <c r="E176" s="8">
        <f t="shared" si="34"/>
        <v>0</v>
      </c>
      <c r="F176" s="8"/>
      <c r="G176" s="8">
        <f t="shared" si="32"/>
        <v>0</v>
      </c>
      <c r="H176" s="8">
        <f t="shared" si="33"/>
        <v>0</v>
      </c>
      <c r="I176" s="8"/>
      <c r="J176" s="48"/>
      <c r="K176" s="9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</row>
    <row r="177" spans="1:254" s="10" customFormat="1" ht="14.1" customHeight="1" x14ac:dyDescent="0.2">
      <c r="A177" s="6"/>
      <c r="B177" s="7"/>
      <c r="C177" s="51" t="s">
        <v>52</v>
      </c>
      <c r="D177" s="8"/>
      <c r="E177" s="8">
        <f t="shared" si="34"/>
        <v>0</v>
      </c>
      <c r="F177" s="8"/>
      <c r="G177" s="8">
        <f t="shared" si="32"/>
        <v>0</v>
      </c>
      <c r="H177" s="8">
        <f t="shared" si="33"/>
        <v>0</v>
      </c>
      <c r="I177" s="8"/>
      <c r="J177" s="48"/>
      <c r="K177" s="9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</row>
    <row r="178" spans="1:254" s="10" customFormat="1" ht="14.1" customHeight="1" x14ac:dyDescent="0.2">
      <c r="A178" s="6"/>
      <c r="B178" s="7"/>
      <c r="C178" s="51" t="s">
        <v>52</v>
      </c>
      <c r="D178" s="8"/>
      <c r="E178" s="8">
        <f t="shared" si="34"/>
        <v>0</v>
      </c>
      <c r="F178" s="8"/>
      <c r="G178" s="8">
        <f t="shared" si="32"/>
        <v>0</v>
      </c>
      <c r="H178" s="8">
        <f t="shared" si="33"/>
        <v>0</v>
      </c>
      <c r="I178" s="8"/>
      <c r="J178" s="48"/>
      <c r="K178" s="9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</row>
    <row r="179" spans="1:254" s="10" customFormat="1" ht="14.1" customHeight="1" x14ac:dyDescent="0.2">
      <c r="A179" s="6"/>
      <c r="B179" s="7"/>
      <c r="C179" s="51" t="s">
        <v>52</v>
      </c>
      <c r="D179" s="8"/>
      <c r="E179" s="8">
        <f t="shared" si="34"/>
        <v>0</v>
      </c>
      <c r="F179" s="8"/>
      <c r="G179" s="8">
        <f t="shared" ref="G179:G194" si="35">IF(J179&gt;0,0,F179)</f>
        <v>0</v>
      </c>
      <c r="H179" s="8">
        <f t="shared" ref="H179:H194" si="36">+D179</f>
        <v>0</v>
      </c>
      <c r="I179" s="8"/>
      <c r="J179" s="48"/>
      <c r="K179" s="9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</row>
    <row r="180" spans="1:254" s="10" customFormat="1" ht="14.1" customHeight="1" x14ac:dyDescent="0.2">
      <c r="A180" s="6"/>
      <c r="B180" s="7"/>
      <c r="C180" s="51" t="s">
        <v>52</v>
      </c>
      <c r="D180" s="8"/>
      <c r="E180" s="8">
        <f t="shared" si="34"/>
        <v>0</v>
      </c>
      <c r="F180" s="8"/>
      <c r="G180" s="8">
        <f t="shared" si="35"/>
        <v>0</v>
      </c>
      <c r="H180" s="8">
        <f t="shared" si="36"/>
        <v>0</v>
      </c>
      <c r="I180" s="8"/>
      <c r="J180" s="48"/>
      <c r="K180" s="9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</row>
    <row r="181" spans="1:254" s="10" customFormat="1" ht="14.1" customHeight="1" x14ac:dyDescent="0.2">
      <c r="A181" s="6"/>
      <c r="B181" s="7"/>
      <c r="C181" s="51" t="s">
        <v>52</v>
      </c>
      <c r="D181" s="8"/>
      <c r="E181" s="8">
        <f t="shared" si="34"/>
        <v>0</v>
      </c>
      <c r="F181" s="8"/>
      <c r="G181" s="8">
        <f t="shared" si="35"/>
        <v>0</v>
      </c>
      <c r="H181" s="8">
        <f t="shared" si="36"/>
        <v>0</v>
      </c>
      <c r="I181" s="8"/>
      <c r="J181" s="48"/>
      <c r="K181" s="9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</row>
    <row r="182" spans="1:254" s="10" customFormat="1" ht="14.1" customHeight="1" x14ac:dyDescent="0.2">
      <c r="A182" s="6"/>
      <c r="B182" s="7"/>
      <c r="C182" s="51" t="s">
        <v>52</v>
      </c>
      <c r="D182" s="8"/>
      <c r="E182" s="8">
        <f t="shared" si="34"/>
        <v>0</v>
      </c>
      <c r="F182" s="8"/>
      <c r="G182" s="8">
        <f t="shared" si="35"/>
        <v>0</v>
      </c>
      <c r="H182" s="8">
        <f t="shared" si="36"/>
        <v>0</v>
      </c>
      <c r="I182" s="8"/>
      <c r="J182" s="48"/>
      <c r="K182" s="9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</row>
    <row r="183" spans="1:254" s="10" customFormat="1" ht="14.1" customHeight="1" x14ac:dyDescent="0.2">
      <c r="A183" s="6"/>
      <c r="B183" s="7"/>
      <c r="C183" s="51" t="s">
        <v>52</v>
      </c>
      <c r="D183" s="8"/>
      <c r="E183" s="8">
        <f t="shared" ref="E183:E198" si="37">+D183</f>
        <v>0</v>
      </c>
      <c r="F183" s="8"/>
      <c r="G183" s="8">
        <f t="shared" si="35"/>
        <v>0</v>
      </c>
      <c r="H183" s="8">
        <f t="shared" si="36"/>
        <v>0</v>
      </c>
      <c r="I183" s="8"/>
      <c r="J183" s="48"/>
      <c r="K183" s="9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</row>
    <row r="184" spans="1:254" s="10" customFormat="1" ht="14.1" customHeight="1" x14ac:dyDescent="0.2">
      <c r="A184" s="6"/>
      <c r="B184" s="7"/>
      <c r="C184" s="51" t="s">
        <v>52</v>
      </c>
      <c r="D184" s="8"/>
      <c r="E184" s="8">
        <f t="shared" si="37"/>
        <v>0</v>
      </c>
      <c r="F184" s="8"/>
      <c r="G184" s="8">
        <f t="shared" si="35"/>
        <v>0</v>
      </c>
      <c r="H184" s="8">
        <f t="shared" si="36"/>
        <v>0</v>
      </c>
      <c r="I184" s="8"/>
      <c r="J184" s="48"/>
      <c r="K184" s="9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</row>
    <row r="185" spans="1:254" s="10" customFormat="1" ht="14.1" customHeight="1" x14ac:dyDescent="0.2">
      <c r="A185" s="6"/>
      <c r="B185" s="7"/>
      <c r="C185" s="51" t="s">
        <v>52</v>
      </c>
      <c r="D185" s="8"/>
      <c r="E185" s="8">
        <f t="shared" si="37"/>
        <v>0</v>
      </c>
      <c r="F185" s="8"/>
      <c r="G185" s="8">
        <f t="shared" si="35"/>
        <v>0</v>
      </c>
      <c r="H185" s="8">
        <f t="shared" si="36"/>
        <v>0</v>
      </c>
      <c r="I185" s="8"/>
      <c r="J185" s="48"/>
      <c r="K185" s="9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</row>
    <row r="186" spans="1:254" s="10" customFormat="1" ht="14.1" customHeight="1" x14ac:dyDescent="0.2">
      <c r="A186" s="6"/>
      <c r="B186" s="7"/>
      <c r="C186" s="51" t="s">
        <v>52</v>
      </c>
      <c r="D186" s="8"/>
      <c r="E186" s="8">
        <f t="shared" si="37"/>
        <v>0</v>
      </c>
      <c r="F186" s="8"/>
      <c r="G186" s="8">
        <f t="shared" si="35"/>
        <v>0</v>
      </c>
      <c r="H186" s="8">
        <f t="shared" si="36"/>
        <v>0</v>
      </c>
      <c r="I186" s="8"/>
      <c r="J186" s="48"/>
      <c r="K186" s="9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</row>
    <row r="187" spans="1:254" s="10" customFormat="1" ht="14.1" customHeight="1" x14ac:dyDescent="0.2">
      <c r="A187" s="6"/>
      <c r="B187" s="7"/>
      <c r="C187" s="51" t="s">
        <v>52</v>
      </c>
      <c r="D187" s="8"/>
      <c r="E187" s="8">
        <f t="shared" si="37"/>
        <v>0</v>
      </c>
      <c r="F187" s="8"/>
      <c r="G187" s="8">
        <f t="shared" si="35"/>
        <v>0</v>
      </c>
      <c r="H187" s="8">
        <f t="shared" si="36"/>
        <v>0</v>
      </c>
      <c r="I187" s="8"/>
      <c r="J187" s="48"/>
      <c r="K187" s="9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</row>
    <row r="188" spans="1:254" s="10" customFormat="1" ht="14.1" customHeight="1" x14ac:dyDescent="0.2">
      <c r="A188" s="6"/>
      <c r="B188" s="7"/>
      <c r="C188" s="51" t="s">
        <v>52</v>
      </c>
      <c r="D188" s="8"/>
      <c r="E188" s="8">
        <f t="shared" si="37"/>
        <v>0</v>
      </c>
      <c r="F188" s="8"/>
      <c r="G188" s="8">
        <f t="shared" si="35"/>
        <v>0</v>
      </c>
      <c r="H188" s="8">
        <f t="shared" si="36"/>
        <v>0</v>
      </c>
      <c r="I188" s="8"/>
      <c r="J188" s="48"/>
      <c r="K188" s="9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</row>
    <row r="189" spans="1:254" s="10" customFormat="1" ht="14.1" customHeight="1" x14ac:dyDescent="0.2">
      <c r="A189" s="6"/>
      <c r="B189" s="7"/>
      <c r="C189" s="51" t="s">
        <v>52</v>
      </c>
      <c r="D189" s="8"/>
      <c r="E189" s="8">
        <f t="shared" si="37"/>
        <v>0</v>
      </c>
      <c r="F189" s="8"/>
      <c r="G189" s="8">
        <f t="shared" si="35"/>
        <v>0</v>
      </c>
      <c r="H189" s="8">
        <f t="shared" si="36"/>
        <v>0</v>
      </c>
      <c r="I189" s="8"/>
      <c r="J189" s="48"/>
      <c r="K189" s="9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  <c r="IN189" s="8"/>
      <c r="IO189" s="8"/>
      <c r="IP189" s="8"/>
      <c r="IQ189" s="8"/>
      <c r="IR189" s="8"/>
      <c r="IS189" s="8"/>
      <c r="IT189" s="8"/>
    </row>
    <row r="190" spans="1:254" s="10" customFormat="1" ht="14.1" customHeight="1" x14ac:dyDescent="0.2">
      <c r="A190" s="6"/>
      <c r="B190" s="7"/>
      <c r="C190" s="51" t="s">
        <v>52</v>
      </c>
      <c r="D190" s="8"/>
      <c r="E190" s="8">
        <f t="shared" si="37"/>
        <v>0</v>
      </c>
      <c r="F190" s="8"/>
      <c r="G190" s="8">
        <f t="shared" si="35"/>
        <v>0</v>
      </c>
      <c r="H190" s="8">
        <f t="shared" si="36"/>
        <v>0</v>
      </c>
      <c r="I190" s="8"/>
      <c r="J190" s="48"/>
      <c r="K190" s="9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  <c r="IN190" s="8"/>
      <c r="IO190" s="8"/>
      <c r="IP190" s="8"/>
      <c r="IQ190" s="8"/>
      <c r="IR190" s="8"/>
      <c r="IS190" s="8"/>
      <c r="IT190" s="8"/>
    </row>
    <row r="191" spans="1:254" s="10" customFormat="1" ht="14.1" customHeight="1" x14ac:dyDescent="0.2">
      <c r="A191" s="6"/>
      <c r="B191" s="7"/>
      <c r="C191" s="51" t="s">
        <v>52</v>
      </c>
      <c r="D191" s="8"/>
      <c r="E191" s="8">
        <f t="shared" si="37"/>
        <v>0</v>
      </c>
      <c r="F191" s="8"/>
      <c r="G191" s="8">
        <f t="shared" si="35"/>
        <v>0</v>
      </c>
      <c r="H191" s="8">
        <f t="shared" si="36"/>
        <v>0</v>
      </c>
      <c r="I191" s="8"/>
      <c r="J191" s="48"/>
      <c r="K191" s="9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  <c r="IN191" s="8"/>
      <c r="IO191" s="8"/>
      <c r="IP191" s="8"/>
      <c r="IQ191" s="8"/>
      <c r="IR191" s="8"/>
      <c r="IS191" s="8"/>
      <c r="IT191" s="8"/>
    </row>
    <row r="192" spans="1:254" s="10" customFormat="1" ht="14.1" customHeight="1" x14ac:dyDescent="0.2">
      <c r="A192" s="6"/>
      <c r="B192" s="7"/>
      <c r="C192" s="51" t="s">
        <v>52</v>
      </c>
      <c r="D192" s="8"/>
      <c r="E192" s="8">
        <f t="shared" si="37"/>
        <v>0</v>
      </c>
      <c r="F192" s="8"/>
      <c r="G192" s="8">
        <f t="shared" si="35"/>
        <v>0</v>
      </c>
      <c r="H192" s="8">
        <f t="shared" si="36"/>
        <v>0</v>
      </c>
      <c r="I192" s="8"/>
      <c r="J192" s="48"/>
      <c r="K192" s="9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  <c r="IN192" s="8"/>
      <c r="IO192" s="8"/>
      <c r="IP192" s="8"/>
      <c r="IQ192" s="8"/>
      <c r="IR192" s="8"/>
      <c r="IS192" s="8"/>
      <c r="IT192" s="8"/>
    </row>
    <row r="193" spans="1:254" s="10" customFormat="1" ht="14.1" customHeight="1" x14ac:dyDescent="0.2">
      <c r="A193" s="6"/>
      <c r="B193" s="7"/>
      <c r="C193" s="51" t="s">
        <v>52</v>
      </c>
      <c r="D193" s="8"/>
      <c r="E193" s="8">
        <f t="shared" si="37"/>
        <v>0</v>
      </c>
      <c r="F193" s="8"/>
      <c r="G193" s="8">
        <f t="shared" si="35"/>
        <v>0</v>
      </c>
      <c r="H193" s="8">
        <f t="shared" si="36"/>
        <v>0</v>
      </c>
      <c r="I193" s="8"/>
      <c r="J193" s="48"/>
      <c r="K193" s="9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  <c r="IN193" s="8"/>
      <c r="IO193" s="8"/>
      <c r="IP193" s="8"/>
      <c r="IQ193" s="8"/>
      <c r="IR193" s="8"/>
      <c r="IS193" s="8"/>
      <c r="IT193" s="8"/>
    </row>
    <row r="194" spans="1:254" s="10" customFormat="1" ht="14.1" customHeight="1" x14ac:dyDescent="0.2">
      <c r="A194" s="6"/>
      <c r="B194" s="7"/>
      <c r="C194" s="51" t="s">
        <v>52</v>
      </c>
      <c r="D194" s="8"/>
      <c r="E194" s="8">
        <f t="shared" si="37"/>
        <v>0</v>
      </c>
      <c r="F194" s="8"/>
      <c r="G194" s="8">
        <f t="shared" si="35"/>
        <v>0</v>
      </c>
      <c r="H194" s="8">
        <f t="shared" si="36"/>
        <v>0</v>
      </c>
      <c r="I194" s="8"/>
      <c r="J194" s="48"/>
      <c r="K194" s="9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  <c r="IN194" s="8"/>
      <c r="IO194" s="8"/>
      <c r="IP194" s="8"/>
      <c r="IQ194" s="8"/>
      <c r="IR194" s="8"/>
      <c r="IS194" s="8"/>
      <c r="IT194" s="8"/>
    </row>
    <row r="195" spans="1:254" s="10" customFormat="1" ht="14.1" customHeight="1" x14ac:dyDescent="0.2">
      <c r="A195" s="6"/>
      <c r="B195" s="7"/>
      <c r="C195" s="51" t="s">
        <v>52</v>
      </c>
      <c r="D195" s="8"/>
      <c r="E195" s="8">
        <f t="shared" si="37"/>
        <v>0</v>
      </c>
      <c r="F195" s="8"/>
      <c r="G195" s="8">
        <f t="shared" ref="G195:G210" si="38">IF(J195&gt;0,0,F195)</f>
        <v>0</v>
      </c>
      <c r="H195" s="8">
        <f t="shared" ref="H195:H210" si="39">+D195</f>
        <v>0</v>
      </c>
      <c r="I195" s="8"/>
      <c r="J195" s="48"/>
      <c r="K195" s="9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  <c r="IN195" s="8"/>
      <c r="IO195" s="8"/>
      <c r="IP195" s="8"/>
      <c r="IQ195" s="8"/>
      <c r="IR195" s="8"/>
      <c r="IS195" s="8"/>
      <c r="IT195" s="8"/>
    </row>
    <row r="196" spans="1:254" s="10" customFormat="1" ht="14.1" customHeight="1" x14ac:dyDescent="0.2">
      <c r="A196" s="6"/>
      <c r="B196" s="7"/>
      <c r="C196" s="51" t="s">
        <v>52</v>
      </c>
      <c r="D196" s="8"/>
      <c r="E196" s="8">
        <f t="shared" si="37"/>
        <v>0</v>
      </c>
      <c r="F196" s="8"/>
      <c r="G196" s="8">
        <f t="shared" si="38"/>
        <v>0</v>
      </c>
      <c r="H196" s="8">
        <f t="shared" si="39"/>
        <v>0</v>
      </c>
      <c r="I196" s="8"/>
      <c r="J196" s="48"/>
      <c r="K196" s="9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  <c r="IN196" s="8"/>
      <c r="IO196" s="8"/>
      <c r="IP196" s="8"/>
      <c r="IQ196" s="8"/>
      <c r="IR196" s="8"/>
      <c r="IS196" s="8"/>
      <c r="IT196" s="8"/>
    </row>
    <row r="197" spans="1:254" s="10" customFormat="1" ht="14.1" customHeight="1" x14ac:dyDescent="0.2">
      <c r="A197" s="6"/>
      <c r="B197" s="7"/>
      <c r="C197" s="51" t="s">
        <v>52</v>
      </c>
      <c r="D197" s="8"/>
      <c r="E197" s="8">
        <f t="shared" si="37"/>
        <v>0</v>
      </c>
      <c r="F197" s="8"/>
      <c r="G197" s="8">
        <f t="shared" si="38"/>
        <v>0</v>
      </c>
      <c r="H197" s="8">
        <f t="shared" si="39"/>
        <v>0</v>
      </c>
      <c r="I197" s="8"/>
      <c r="J197" s="48"/>
      <c r="K197" s="9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  <c r="IN197" s="8"/>
      <c r="IO197" s="8"/>
      <c r="IP197" s="8"/>
      <c r="IQ197" s="8"/>
      <c r="IR197" s="8"/>
      <c r="IS197" s="8"/>
      <c r="IT197" s="8"/>
    </row>
    <row r="198" spans="1:254" s="10" customFormat="1" ht="14.1" customHeight="1" x14ac:dyDescent="0.2">
      <c r="A198" s="6"/>
      <c r="B198" s="7"/>
      <c r="C198" s="51" t="s">
        <v>52</v>
      </c>
      <c r="D198" s="8"/>
      <c r="E198" s="8">
        <f t="shared" si="37"/>
        <v>0</v>
      </c>
      <c r="F198" s="8"/>
      <c r="G198" s="8">
        <f t="shared" si="38"/>
        <v>0</v>
      </c>
      <c r="H198" s="8">
        <f t="shared" si="39"/>
        <v>0</v>
      </c>
      <c r="I198" s="8"/>
      <c r="J198" s="48"/>
      <c r="K198" s="9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  <c r="HS198" s="8"/>
      <c r="HT198" s="8"/>
      <c r="HU198" s="8"/>
      <c r="HV198" s="8"/>
      <c r="HW198" s="8"/>
      <c r="HX198" s="8"/>
      <c r="HY198" s="8"/>
      <c r="HZ198" s="8"/>
      <c r="IA198" s="8"/>
      <c r="IB198" s="8"/>
      <c r="IC198" s="8"/>
      <c r="ID198" s="8"/>
      <c r="IE198" s="8"/>
      <c r="IF198" s="8"/>
      <c r="IG198" s="8"/>
      <c r="IH198" s="8"/>
      <c r="II198" s="8"/>
      <c r="IJ198" s="8"/>
      <c r="IK198" s="8"/>
      <c r="IL198" s="8"/>
      <c r="IM198" s="8"/>
      <c r="IN198" s="8"/>
      <c r="IO198" s="8"/>
      <c r="IP198" s="8"/>
      <c r="IQ198" s="8"/>
      <c r="IR198" s="8"/>
      <c r="IS198" s="8"/>
      <c r="IT198" s="8"/>
    </row>
    <row r="199" spans="1:254" s="10" customFormat="1" ht="14.1" customHeight="1" x14ac:dyDescent="0.2">
      <c r="A199" s="6"/>
      <c r="B199" s="7"/>
      <c r="C199" s="51" t="s">
        <v>52</v>
      </c>
      <c r="D199" s="8"/>
      <c r="E199" s="8">
        <f t="shared" ref="E199:E214" si="40">+D199</f>
        <v>0</v>
      </c>
      <c r="F199" s="8"/>
      <c r="G199" s="8">
        <f t="shared" si="38"/>
        <v>0</v>
      </c>
      <c r="H199" s="8">
        <f t="shared" si="39"/>
        <v>0</v>
      </c>
      <c r="I199" s="8"/>
      <c r="J199" s="48"/>
      <c r="K199" s="9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  <c r="FK199" s="8"/>
      <c r="FL199" s="8"/>
      <c r="FM199" s="8"/>
      <c r="FN199" s="8"/>
      <c r="FO199" s="8"/>
      <c r="FP199" s="8"/>
      <c r="FQ199" s="8"/>
      <c r="FR199" s="8"/>
      <c r="FS199" s="8"/>
      <c r="FT199" s="8"/>
      <c r="FU199" s="8"/>
      <c r="FV199" s="8"/>
      <c r="FW199" s="8"/>
      <c r="FX199" s="8"/>
      <c r="FY199" s="8"/>
      <c r="FZ199" s="8"/>
      <c r="GA199" s="8"/>
      <c r="GB199" s="8"/>
      <c r="GC199" s="8"/>
      <c r="GD199" s="8"/>
      <c r="GE199" s="8"/>
      <c r="GF199" s="8"/>
      <c r="GG199" s="8"/>
      <c r="GH199" s="8"/>
      <c r="GI199" s="8"/>
      <c r="GJ199" s="8"/>
      <c r="GK199" s="8"/>
      <c r="GL199" s="8"/>
      <c r="GM199" s="8"/>
      <c r="GN199" s="8"/>
      <c r="GO199" s="8"/>
      <c r="GP199" s="8"/>
      <c r="GQ199" s="8"/>
      <c r="GR199" s="8"/>
      <c r="GS199" s="8"/>
      <c r="GT199" s="8"/>
      <c r="GU199" s="8"/>
      <c r="GV199" s="8"/>
      <c r="GW199" s="8"/>
      <c r="GX199" s="8"/>
      <c r="GY199" s="8"/>
      <c r="GZ199" s="8"/>
      <c r="HA199" s="8"/>
      <c r="HB199" s="8"/>
      <c r="HC199" s="8"/>
      <c r="HD199" s="8"/>
      <c r="HE199" s="8"/>
      <c r="HF199" s="8"/>
      <c r="HG199" s="8"/>
      <c r="HH199" s="8"/>
      <c r="HI199" s="8"/>
      <c r="HJ199" s="8"/>
      <c r="HK199" s="8"/>
      <c r="HL199" s="8"/>
      <c r="HM199" s="8"/>
      <c r="HN199" s="8"/>
      <c r="HO199" s="8"/>
      <c r="HP199" s="8"/>
      <c r="HQ199" s="8"/>
      <c r="HR199" s="8"/>
      <c r="HS199" s="8"/>
      <c r="HT199" s="8"/>
      <c r="HU199" s="8"/>
      <c r="HV199" s="8"/>
      <c r="HW199" s="8"/>
      <c r="HX199" s="8"/>
      <c r="HY199" s="8"/>
      <c r="HZ199" s="8"/>
      <c r="IA199" s="8"/>
      <c r="IB199" s="8"/>
      <c r="IC199" s="8"/>
      <c r="ID199" s="8"/>
      <c r="IE199" s="8"/>
      <c r="IF199" s="8"/>
      <c r="IG199" s="8"/>
      <c r="IH199" s="8"/>
      <c r="II199" s="8"/>
      <c r="IJ199" s="8"/>
      <c r="IK199" s="8"/>
      <c r="IL199" s="8"/>
      <c r="IM199" s="8"/>
      <c r="IN199" s="8"/>
      <c r="IO199" s="8"/>
      <c r="IP199" s="8"/>
      <c r="IQ199" s="8"/>
      <c r="IR199" s="8"/>
      <c r="IS199" s="8"/>
      <c r="IT199" s="8"/>
    </row>
    <row r="200" spans="1:254" s="10" customFormat="1" ht="14.1" customHeight="1" x14ac:dyDescent="0.2">
      <c r="A200" s="6"/>
      <c r="B200" s="7"/>
      <c r="C200" s="51" t="s">
        <v>52</v>
      </c>
      <c r="D200" s="8"/>
      <c r="E200" s="8">
        <f t="shared" si="40"/>
        <v>0</v>
      </c>
      <c r="F200" s="8"/>
      <c r="G200" s="8">
        <f t="shared" si="38"/>
        <v>0</v>
      </c>
      <c r="H200" s="8">
        <f t="shared" si="39"/>
        <v>0</v>
      </c>
      <c r="I200" s="8"/>
      <c r="J200" s="48"/>
      <c r="K200" s="9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  <c r="FK200" s="8"/>
      <c r="FL200" s="8"/>
      <c r="FM200" s="8"/>
      <c r="FN200" s="8"/>
      <c r="FO200" s="8"/>
      <c r="FP200" s="8"/>
      <c r="FQ200" s="8"/>
      <c r="FR200" s="8"/>
      <c r="FS200" s="8"/>
      <c r="FT200" s="8"/>
      <c r="FU200" s="8"/>
      <c r="FV200" s="8"/>
      <c r="FW200" s="8"/>
      <c r="FX200" s="8"/>
      <c r="FY200" s="8"/>
      <c r="FZ200" s="8"/>
      <c r="GA200" s="8"/>
      <c r="GB200" s="8"/>
      <c r="GC200" s="8"/>
      <c r="GD200" s="8"/>
      <c r="GE200" s="8"/>
      <c r="GF200" s="8"/>
      <c r="GG200" s="8"/>
      <c r="GH200" s="8"/>
      <c r="GI200" s="8"/>
      <c r="GJ200" s="8"/>
      <c r="GK200" s="8"/>
      <c r="GL200" s="8"/>
      <c r="GM200" s="8"/>
      <c r="GN200" s="8"/>
      <c r="GO200" s="8"/>
      <c r="GP200" s="8"/>
      <c r="GQ200" s="8"/>
      <c r="GR200" s="8"/>
      <c r="GS200" s="8"/>
      <c r="GT200" s="8"/>
      <c r="GU200" s="8"/>
      <c r="GV200" s="8"/>
      <c r="GW200" s="8"/>
      <c r="GX200" s="8"/>
      <c r="GY200" s="8"/>
      <c r="GZ200" s="8"/>
      <c r="HA200" s="8"/>
      <c r="HB200" s="8"/>
      <c r="HC200" s="8"/>
      <c r="HD200" s="8"/>
      <c r="HE200" s="8"/>
      <c r="HF200" s="8"/>
      <c r="HG200" s="8"/>
      <c r="HH200" s="8"/>
      <c r="HI200" s="8"/>
      <c r="HJ200" s="8"/>
      <c r="HK200" s="8"/>
      <c r="HL200" s="8"/>
      <c r="HM200" s="8"/>
      <c r="HN200" s="8"/>
      <c r="HO200" s="8"/>
      <c r="HP200" s="8"/>
      <c r="HQ200" s="8"/>
      <c r="HR200" s="8"/>
      <c r="HS200" s="8"/>
      <c r="HT200" s="8"/>
      <c r="HU200" s="8"/>
      <c r="HV200" s="8"/>
      <c r="HW200" s="8"/>
      <c r="HX200" s="8"/>
      <c r="HY200" s="8"/>
      <c r="HZ200" s="8"/>
      <c r="IA200" s="8"/>
      <c r="IB200" s="8"/>
      <c r="IC200" s="8"/>
      <c r="ID200" s="8"/>
      <c r="IE200" s="8"/>
      <c r="IF200" s="8"/>
      <c r="IG200" s="8"/>
      <c r="IH200" s="8"/>
      <c r="II200" s="8"/>
      <c r="IJ200" s="8"/>
      <c r="IK200" s="8"/>
      <c r="IL200" s="8"/>
      <c r="IM200" s="8"/>
      <c r="IN200" s="8"/>
      <c r="IO200" s="8"/>
      <c r="IP200" s="8"/>
      <c r="IQ200" s="8"/>
      <c r="IR200" s="8"/>
      <c r="IS200" s="8"/>
      <c r="IT200" s="8"/>
    </row>
    <row r="201" spans="1:254" s="10" customFormat="1" ht="14.1" customHeight="1" x14ac:dyDescent="0.2">
      <c r="A201" s="6"/>
      <c r="B201" s="7"/>
      <c r="C201" s="51" t="s">
        <v>52</v>
      </c>
      <c r="D201" s="8"/>
      <c r="E201" s="8">
        <f t="shared" si="40"/>
        <v>0</v>
      </c>
      <c r="F201" s="8"/>
      <c r="G201" s="8">
        <f t="shared" si="38"/>
        <v>0</v>
      </c>
      <c r="H201" s="8">
        <f t="shared" si="39"/>
        <v>0</v>
      </c>
      <c r="I201" s="8"/>
      <c r="J201" s="48"/>
      <c r="K201" s="9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  <c r="EM201" s="8"/>
      <c r="EN201" s="8"/>
      <c r="EO201" s="8"/>
      <c r="EP201" s="8"/>
      <c r="EQ201" s="8"/>
      <c r="ER201" s="8"/>
      <c r="ES201" s="8"/>
      <c r="ET201" s="8"/>
      <c r="EU201" s="8"/>
      <c r="EV201" s="8"/>
      <c r="EW201" s="8"/>
      <c r="EX201" s="8"/>
      <c r="EY201" s="8"/>
      <c r="EZ201" s="8"/>
      <c r="FA201" s="8"/>
      <c r="FB201" s="8"/>
      <c r="FC201" s="8"/>
      <c r="FD201" s="8"/>
      <c r="FE201" s="8"/>
      <c r="FF201" s="8"/>
      <c r="FG201" s="8"/>
      <c r="FH201" s="8"/>
      <c r="FI201" s="8"/>
      <c r="FJ201" s="8"/>
      <c r="FK201" s="8"/>
      <c r="FL201" s="8"/>
      <c r="FM201" s="8"/>
      <c r="FN201" s="8"/>
      <c r="FO201" s="8"/>
      <c r="FP201" s="8"/>
      <c r="FQ201" s="8"/>
      <c r="FR201" s="8"/>
      <c r="FS201" s="8"/>
      <c r="FT201" s="8"/>
      <c r="FU201" s="8"/>
      <c r="FV201" s="8"/>
      <c r="FW201" s="8"/>
      <c r="FX201" s="8"/>
      <c r="FY201" s="8"/>
      <c r="FZ201" s="8"/>
      <c r="GA201" s="8"/>
      <c r="GB201" s="8"/>
      <c r="GC201" s="8"/>
      <c r="GD201" s="8"/>
      <c r="GE201" s="8"/>
      <c r="GF201" s="8"/>
      <c r="GG201" s="8"/>
      <c r="GH201" s="8"/>
      <c r="GI201" s="8"/>
      <c r="GJ201" s="8"/>
      <c r="GK201" s="8"/>
      <c r="GL201" s="8"/>
      <c r="GM201" s="8"/>
      <c r="GN201" s="8"/>
      <c r="GO201" s="8"/>
      <c r="GP201" s="8"/>
      <c r="GQ201" s="8"/>
      <c r="GR201" s="8"/>
      <c r="GS201" s="8"/>
      <c r="GT201" s="8"/>
      <c r="GU201" s="8"/>
      <c r="GV201" s="8"/>
      <c r="GW201" s="8"/>
      <c r="GX201" s="8"/>
      <c r="GY201" s="8"/>
      <c r="GZ201" s="8"/>
      <c r="HA201" s="8"/>
      <c r="HB201" s="8"/>
      <c r="HC201" s="8"/>
      <c r="HD201" s="8"/>
      <c r="HE201" s="8"/>
      <c r="HF201" s="8"/>
      <c r="HG201" s="8"/>
      <c r="HH201" s="8"/>
      <c r="HI201" s="8"/>
      <c r="HJ201" s="8"/>
      <c r="HK201" s="8"/>
      <c r="HL201" s="8"/>
      <c r="HM201" s="8"/>
      <c r="HN201" s="8"/>
      <c r="HO201" s="8"/>
      <c r="HP201" s="8"/>
      <c r="HQ201" s="8"/>
      <c r="HR201" s="8"/>
      <c r="HS201" s="8"/>
      <c r="HT201" s="8"/>
      <c r="HU201" s="8"/>
      <c r="HV201" s="8"/>
      <c r="HW201" s="8"/>
      <c r="HX201" s="8"/>
      <c r="HY201" s="8"/>
      <c r="HZ201" s="8"/>
      <c r="IA201" s="8"/>
      <c r="IB201" s="8"/>
      <c r="IC201" s="8"/>
      <c r="ID201" s="8"/>
      <c r="IE201" s="8"/>
      <c r="IF201" s="8"/>
      <c r="IG201" s="8"/>
      <c r="IH201" s="8"/>
      <c r="II201" s="8"/>
      <c r="IJ201" s="8"/>
      <c r="IK201" s="8"/>
      <c r="IL201" s="8"/>
      <c r="IM201" s="8"/>
      <c r="IN201" s="8"/>
      <c r="IO201" s="8"/>
      <c r="IP201" s="8"/>
      <c r="IQ201" s="8"/>
      <c r="IR201" s="8"/>
      <c r="IS201" s="8"/>
      <c r="IT201" s="8"/>
    </row>
    <row r="202" spans="1:254" s="10" customFormat="1" ht="14.1" customHeight="1" x14ac:dyDescent="0.2">
      <c r="A202" s="6"/>
      <c r="B202" s="7"/>
      <c r="C202" s="51" t="s">
        <v>52</v>
      </c>
      <c r="D202" s="8"/>
      <c r="E202" s="8">
        <f t="shared" si="40"/>
        <v>0</v>
      </c>
      <c r="F202" s="8"/>
      <c r="G202" s="8">
        <f t="shared" si="38"/>
        <v>0</v>
      </c>
      <c r="H202" s="8">
        <f t="shared" si="39"/>
        <v>0</v>
      </c>
      <c r="I202" s="8"/>
      <c r="J202" s="48"/>
      <c r="K202" s="9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  <c r="HY202" s="8"/>
      <c r="HZ202" s="8"/>
      <c r="IA202" s="8"/>
      <c r="IB202" s="8"/>
      <c r="IC202" s="8"/>
      <c r="ID202" s="8"/>
      <c r="IE202" s="8"/>
      <c r="IF202" s="8"/>
      <c r="IG202" s="8"/>
      <c r="IH202" s="8"/>
      <c r="II202" s="8"/>
      <c r="IJ202" s="8"/>
      <c r="IK202" s="8"/>
      <c r="IL202" s="8"/>
      <c r="IM202" s="8"/>
      <c r="IN202" s="8"/>
      <c r="IO202" s="8"/>
      <c r="IP202" s="8"/>
      <c r="IQ202" s="8"/>
      <c r="IR202" s="8"/>
      <c r="IS202" s="8"/>
      <c r="IT202" s="8"/>
    </row>
    <row r="203" spans="1:254" s="10" customFormat="1" ht="14.1" customHeight="1" x14ac:dyDescent="0.2">
      <c r="A203" s="6"/>
      <c r="B203" s="7"/>
      <c r="C203" s="51" t="s">
        <v>52</v>
      </c>
      <c r="D203" s="8"/>
      <c r="E203" s="8">
        <f t="shared" si="40"/>
        <v>0</v>
      </c>
      <c r="F203" s="8"/>
      <c r="G203" s="8">
        <f t="shared" si="38"/>
        <v>0</v>
      </c>
      <c r="H203" s="8">
        <f t="shared" si="39"/>
        <v>0</v>
      </c>
      <c r="I203" s="8"/>
      <c r="J203" s="48"/>
      <c r="K203" s="9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  <c r="EM203" s="8"/>
      <c r="EN203" s="8"/>
      <c r="EO203" s="8"/>
      <c r="EP203" s="8"/>
      <c r="EQ203" s="8"/>
      <c r="ER203" s="8"/>
      <c r="ES203" s="8"/>
      <c r="ET203" s="8"/>
      <c r="EU203" s="8"/>
      <c r="EV203" s="8"/>
      <c r="EW203" s="8"/>
      <c r="EX203" s="8"/>
      <c r="EY203" s="8"/>
      <c r="EZ203" s="8"/>
      <c r="FA203" s="8"/>
      <c r="FB203" s="8"/>
      <c r="FC203" s="8"/>
      <c r="FD203" s="8"/>
      <c r="FE203" s="8"/>
      <c r="FF203" s="8"/>
      <c r="FG203" s="8"/>
      <c r="FH203" s="8"/>
      <c r="FI203" s="8"/>
      <c r="FJ203" s="8"/>
      <c r="FK203" s="8"/>
      <c r="FL203" s="8"/>
      <c r="FM203" s="8"/>
      <c r="FN203" s="8"/>
      <c r="FO203" s="8"/>
      <c r="FP203" s="8"/>
      <c r="FQ203" s="8"/>
      <c r="FR203" s="8"/>
      <c r="FS203" s="8"/>
      <c r="FT203" s="8"/>
      <c r="FU203" s="8"/>
      <c r="FV203" s="8"/>
      <c r="FW203" s="8"/>
      <c r="FX203" s="8"/>
      <c r="FY203" s="8"/>
      <c r="FZ203" s="8"/>
      <c r="GA203" s="8"/>
      <c r="GB203" s="8"/>
      <c r="GC203" s="8"/>
      <c r="GD203" s="8"/>
      <c r="GE203" s="8"/>
      <c r="GF203" s="8"/>
      <c r="GG203" s="8"/>
      <c r="GH203" s="8"/>
      <c r="GI203" s="8"/>
      <c r="GJ203" s="8"/>
      <c r="GK203" s="8"/>
      <c r="GL203" s="8"/>
      <c r="GM203" s="8"/>
      <c r="GN203" s="8"/>
      <c r="GO203" s="8"/>
      <c r="GP203" s="8"/>
      <c r="GQ203" s="8"/>
      <c r="GR203" s="8"/>
      <c r="GS203" s="8"/>
      <c r="GT203" s="8"/>
      <c r="GU203" s="8"/>
      <c r="GV203" s="8"/>
      <c r="GW203" s="8"/>
      <c r="GX203" s="8"/>
      <c r="GY203" s="8"/>
      <c r="GZ203" s="8"/>
      <c r="HA203" s="8"/>
      <c r="HB203" s="8"/>
      <c r="HC203" s="8"/>
      <c r="HD203" s="8"/>
      <c r="HE203" s="8"/>
      <c r="HF203" s="8"/>
      <c r="HG203" s="8"/>
      <c r="HH203" s="8"/>
      <c r="HI203" s="8"/>
      <c r="HJ203" s="8"/>
      <c r="HK203" s="8"/>
      <c r="HL203" s="8"/>
      <c r="HM203" s="8"/>
      <c r="HN203" s="8"/>
      <c r="HO203" s="8"/>
      <c r="HP203" s="8"/>
      <c r="HQ203" s="8"/>
      <c r="HR203" s="8"/>
      <c r="HS203" s="8"/>
      <c r="HT203" s="8"/>
      <c r="HU203" s="8"/>
      <c r="HV203" s="8"/>
      <c r="HW203" s="8"/>
      <c r="HX203" s="8"/>
      <c r="HY203" s="8"/>
      <c r="HZ203" s="8"/>
      <c r="IA203" s="8"/>
      <c r="IB203" s="8"/>
      <c r="IC203" s="8"/>
      <c r="ID203" s="8"/>
      <c r="IE203" s="8"/>
      <c r="IF203" s="8"/>
      <c r="IG203" s="8"/>
      <c r="IH203" s="8"/>
      <c r="II203" s="8"/>
      <c r="IJ203" s="8"/>
      <c r="IK203" s="8"/>
      <c r="IL203" s="8"/>
      <c r="IM203" s="8"/>
      <c r="IN203" s="8"/>
      <c r="IO203" s="8"/>
      <c r="IP203" s="8"/>
      <c r="IQ203" s="8"/>
      <c r="IR203" s="8"/>
      <c r="IS203" s="8"/>
      <c r="IT203" s="8"/>
    </row>
    <row r="204" spans="1:254" s="10" customFormat="1" ht="14.1" customHeight="1" x14ac:dyDescent="0.2">
      <c r="A204" s="6"/>
      <c r="B204" s="7"/>
      <c r="C204" s="51" t="s">
        <v>52</v>
      </c>
      <c r="D204" s="8"/>
      <c r="E204" s="8">
        <f t="shared" si="40"/>
        <v>0</v>
      </c>
      <c r="F204" s="8"/>
      <c r="G204" s="8">
        <f t="shared" si="38"/>
        <v>0</v>
      </c>
      <c r="H204" s="8">
        <f t="shared" si="39"/>
        <v>0</v>
      </c>
      <c r="I204" s="8"/>
      <c r="J204" s="48"/>
      <c r="K204" s="9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  <c r="EM204" s="8"/>
      <c r="EN204" s="8"/>
      <c r="EO204" s="8"/>
      <c r="EP204" s="8"/>
      <c r="EQ204" s="8"/>
      <c r="ER204" s="8"/>
      <c r="ES204" s="8"/>
      <c r="ET204" s="8"/>
      <c r="EU204" s="8"/>
      <c r="EV204" s="8"/>
      <c r="EW204" s="8"/>
      <c r="EX204" s="8"/>
      <c r="EY204" s="8"/>
      <c r="EZ204" s="8"/>
      <c r="FA204" s="8"/>
      <c r="FB204" s="8"/>
      <c r="FC204" s="8"/>
      <c r="FD204" s="8"/>
      <c r="FE204" s="8"/>
      <c r="FF204" s="8"/>
      <c r="FG204" s="8"/>
      <c r="FH204" s="8"/>
      <c r="FI204" s="8"/>
      <c r="FJ204" s="8"/>
      <c r="FK204" s="8"/>
      <c r="FL204" s="8"/>
      <c r="FM204" s="8"/>
      <c r="FN204" s="8"/>
      <c r="FO204" s="8"/>
      <c r="FP204" s="8"/>
      <c r="FQ204" s="8"/>
      <c r="FR204" s="8"/>
      <c r="FS204" s="8"/>
      <c r="FT204" s="8"/>
      <c r="FU204" s="8"/>
      <c r="FV204" s="8"/>
      <c r="FW204" s="8"/>
      <c r="FX204" s="8"/>
      <c r="FY204" s="8"/>
      <c r="FZ204" s="8"/>
      <c r="GA204" s="8"/>
      <c r="GB204" s="8"/>
      <c r="GC204" s="8"/>
      <c r="GD204" s="8"/>
      <c r="GE204" s="8"/>
      <c r="GF204" s="8"/>
      <c r="GG204" s="8"/>
      <c r="GH204" s="8"/>
      <c r="GI204" s="8"/>
      <c r="GJ204" s="8"/>
      <c r="GK204" s="8"/>
      <c r="GL204" s="8"/>
      <c r="GM204" s="8"/>
      <c r="GN204" s="8"/>
      <c r="GO204" s="8"/>
      <c r="GP204" s="8"/>
      <c r="GQ204" s="8"/>
      <c r="GR204" s="8"/>
      <c r="GS204" s="8"/>
      <c r="GT204" s="8"/>
      <c r="GU204" s="8"/>
      <c r="GV204" s="8"/>
      <c r="GW204" s="8"/>
      <c r="GX204" s="8"/>
      <c r="GY204" s="8"/>
      <c r="GZ204" s="8"/>
      <c r="HA204" s="8"/>
      <c r="HB204" s="8"/>
      <c r="HC204" s="8"/>
      <c r="HD204" s="8"/>
      <c r="HE204" s="8"/>
      <c r="HF204" s="8"/>
      <c r="HG204" s="8"/>
      <c r="HH204" s="8"/>
      <c r="HI204" s="8"/>
      <c r="HJ204" s="8"/>
      <c r="HK204" s="8"/>
      <c r="HL204" s="8"/>
      <c r="HM204" s="8"/>
      <c r="HN204" s="8"/>
      <c r="HO204" s="8"/>
      <c r="HP204" s="8"/>
      <c r="HQ204" s="8"/>
      <c r="HR204" s="8"/>
      <c r="HS204" s="8"/>
      <c r="HT204" s="8"/>
      <c r="HU204" s="8"/>
      <c r="HV204" s="8"/>
      <c r="HW204" s="8"/>
      <c r="HX204" s="8"/>
      <c r="HY204" s="8"/>
      <c r="HZ204" s="8"/>
      <c r="IA204" s="8"/>
      <c r="IB204" s="8"/>
      <c r="IC204" s="8"/>
      <c r="ID204" s="8"/>
      <c r="IE204" s="8"/>
      <c r="IF204" s="8"/>
      <c r="IG204" s="8"/>
      <c r="IH204" s="8"/>
      <c r="II204" s="8"/>
      <c r="IJ204" s="8"/>
      <c r="IK204" s="8"/>
      <c r="IL204" s="8"/>
      <c r="IM204" s="8"/>
      <c r="IN204" s="8"/>
      <c r="IO204" s="8"/>
      <c r="IP204" s="8"/>
      <c r="IQ204" s="8"/>
      <c r="IR204" s="8"/>
      <c r="IS204" s="8"/>
      <c r="IT204" s="8"/>
    </row>
    <row r="205" spans="1:254" s="10" customFormat="1" ht="14.1" customHeight="1" x14ac:dyDescent="0.2">
      <c r="A205" s="6"/>
      <c r="B205" s="7"/>
      <c r="C205" s="51" t="s">
        <v>52</v>
      </c>
      <c r="D205" s="8"/>
      <c r="E205" s="8">
        <f t="shared" si="40"/>
        <v>0</v>
      </c>
      <c r="F205" s="8"/>
      <c r="G205" s="8">
        <f t="shared" si="38"/>
        <v>0</v>
      </c>
      <c r="H205" s="8">
        <f t="shared" si="39"/>
        <v>0</v>
      </c>
      <c r="I205" s="8"/>
      <c r="J205" s="48"/>
      <c r="K205" s="9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  <c r="EM205" s="8"/>
      <c r="EN205" s="8"/>
      <c r="EO205" s="8"/>
      <c r="EP205" s="8"/>
      <c r="EQ205" s="8"/>
      <c r="ER205" s="8"/>
      <c r="ES205" s="8"/>
      <c r="ET205" s="8"/>
      <c r="EU205" s="8"/>
      <c r="EV205" s="8"/>
      <c r="EW205" s="8"/>
      <c r="EX205" s="8"/>
      <c r="EY205" s="8"/>
      <c r="EZ205" s="8"/>
      <c r="FA205" s="8"/>
      <c r="FB205" s="8"/>
      <c r="FC205" s="8"/>
      <c r="FD205" s="8"/>
      <c r="FE205" s="8"/>
      <c r="FF205" s="8"/>
      <c r="FG205" s="8"/>
      <c r="FH205" s="8"/>
      <c r="FI205" s="8"/>
      <c r="FJ205" s="8"/>
      <c r="FK205" s="8"/>
      <c r="FL205" s="8"/>
      <c r="FM205" s="8"/>
      <c r="FN205" s="8"/>
      <c r="FO205" s="8"/>
      <c r="FP205" s="8"/>
      <c r="FQ205" s="8"/>
      <c r="FR205" s="8"/>
      <c r="FS205" s="8"/>
      <c r="FT205" s="8"/>
      <c r="FU205" s="8"/>
      <c r="FV205" s="8"/>
      <c r="FW205" s="8"/>
      <c r="FX205" s="8"/>
      <c r="FY205" s="8"/>
      <c r="FZ205" s="8"/>
      <c r="GA205" s="8"/>
      <c r="GB205" s="8"/>
      <c r="GC205" s="8"/>
      <c r="GD205" s="8"/>
      <c r="GE205" s="8"/>
      <c r="GF205" s="8"/>
      <c r="GG205" s="8"/>
      <c r="GH205" s="8"/>
      <c r="GI205" s="8"/>
      <c r="GJ205" s="8"/>
      <c r="GK205" s="8"/>
      <c r="GL205" s="8"/>
      <c r="GM205" s="8"/>
      <c r="GN205" s="8"/>
      <c r="GO205" s="8"/>
      <c r="GP205" s="8"/>
      <c r="GQ205" s="8"/>
      <c r="GR205" s="8"/>
      <c r="GS205" s="8"/>
      <c r="GT205" s="8"/>
      <c r="GU205" s="8"/>
      <c r="GV205" s="8"/>
      <c r="GW205" s="8"/>
      <c r="GX205" s="8"/>
      <c r="GY205" s="8"/>
      <c r="GZ205" s="8"/>
      <c r="HA205" s="8"/>
      <c r="HB205" s="8"/>
      <c r="HC205" s="8"/>
      <c r="HD205" s="8"/>
      <c r="HE205" s="8"/>
      <c r="HF205" s="8"/>
      <c r="HG205" s="8"/>
      <c r="HH205" s="8"/>
      <c r="HI205" s="8"/>
      <c r="HJ205" s="8"/>
      <c r="HK205" s="8"/>
      <c r="HL205" s="8"/>
      <c r="HM205" s="8"/>
      <c r="HN205" s="8"/>
      <c r="HO205" s="8"/>
      <c r="HP205" s="8"/>
      <c r="HQ205" s="8"/>
      <c r="HR205" s="8"/>
      <c r="HS205" s="8"/>
      <c r="HT205" s="8"/>
      <c r="HU205" s="8"/>
      <c r="HV205" s="8"/>
      <c r="HW205" s="8"/>
      <c r="HX205" s="8"/>
      <c r="HY205" s="8"/>
      <c r="HZ205" s="8"/>
      <c r="IA205" s="8"/>
      <c r="IB205" s="8"/>
      <c r="IC205" s="8"/>
      <c r="ID205" s="8"/>
      <c r="IE205" s="8"/>
      <c r="IF205" s="8"/>
      <c r="IG205" s="8"/>
      <c r="IH205" s="8"/>
      <c r="II205" s="8"/>
      <c r="IJ205" s="8"/>
      <c r="IK205" s="8"/>
      <c r="IL205" s="8"/>
      <c r="IM205" s="8"/>
      <c r="IN205" s="8"/>
      <c r="IO205" s="8"/>
      <c r="IP205" s="8"/>
      <c r="IQ205" s="8"/>
      <c r="IR205" s="8"/>
      <c r="IS205" s="8"/>
      <c r="IT205" s="8"/>
    </row>
    <row r="206" spans="1:254" s="10" customFormat="1" ht="14.1" customHeight="1" x14ac:dyDescent="0.2">
      <c r="A206" s="6"/>
      <c r="B206" s="7"/>
      <c r="C206" s="51" t="s">
        <v>52</v>
      </c>
      <c r="D206" s="8"/>
      <c r="E206" s="8">
        <f t="shared" si="40"/>
        <v>0</v>
      </c>
      <c r="F206" s="8"/>
      <c r="G206" s="8">
        <f t="shared" si="38"/>
        <v>0</v>
      </c>
      <c r="H206" s="8">
        <f t="shared" si="39"/>
        <v>0</v>
      </c>
      <c r="I206" s="8"/>
      <c r="J206" s="48"/>
      <c r="K206" s="9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  <c r="EM206" s="8"/>
      <c r="EN206" s="8"/>
      <c r="EO206" s="8"/>
      <c r="EP206" s="8"/>
      <c r="EQ206" s="8"/>
      <c r="ER206" s="8"/>
      <c r="ES206" s="8"/>
      <c r="ET206" s="8"/>
      <c r="EU206" s="8"/>
      <c r="EV206" s="8"/>
      <c r="EW206" s="8"/>
      <c r="EX206" s="8"/>
      <c r="EY206" s="8"/>
      <c r="EZ206" s="8"/>
      <c r="FA206" s="8"/>
      <c r="FB206" s="8"/>
      <c r="FC206" s="8"/>
      <c r="FD206" s="8"/>
      <c r="FE206" s="8"/>
      <c r="FF206" s="8"/>
      <c r="FG206" s="8"/>
      <c r="FH206" s="8"/>
      <c r="FI206" s="8"/>
      <c r="FJ206" s="8"/>
      <c r="FK206" s="8"/>
      <c r="FL206" s="8"/>
      <c r="FM206" s="8"/>
      <c r="FN206" s="8"/>
      <c r="FO206" s="8"/>
      <c r="FP206" s="8"/>
      <c r="FQ206" s="8"/>
      <c r="FR206" s="8"/>
      <c r="FS206" s="8"/>
      <c r="FT206" s="8"/>
      <c r="FU206" s="8"/>
      <c r="FV206" s="8"/>
      <c r="FW206" s="8"/>
      <c r="FX206" s="8"/>
      <c r="FY206" s="8"/>
      <c r="FZ206" s="8"/>
      <c r="GA206" s="8"/>
      <c r="GB206" s="8"/>
      <c r="GC206" s="8"/>
      <c r="GD206" s="8"/>
      <c r="GE206" s="8"/>
      <c r="GF206" s="8"/>
      <c r="GG206" s="8"/>
      <c r="GH206" s="8"/>
      <c r="GI206" s="8"/>
      <c r="GJ206" s="8"/>
      <c r="GK206" s="8"/>
      <c r="GL206" s="8"/>
      <c r="GM206" s="8"/>
      <c r="GN206" s="8"/>
      <c r="GO206" s="8"/>
      <c r="GP206" s="8"/>
      <c r="GQ206" s="8"/>
      <c r="GR206" s="8"/>
      <c r="GS206" s="8"/>
      <c r="GT206" s="8"/>
      <c r="GU206" s="8"/>
      <c r="GV206" s="8"/>
      <c r="GW206" s="8"/>
      <c r="GX206" s="8"/>
      <c r="GY206" s="8"/>
      <c r="GZ206" s="8"/>
      <c r="HA206" s="8"/>
      <c r="HB206" s="8"/>
      <c r="HC206" s="8"/>
      <c r="HD206" s="8"/>
      <c r="HE206" s="8"/>
      <c r="HF206" s="8"/>
      <c r="HG206" s="8"/>
      <c r="HH206" s="8"/>
      <c r="HI206" s="8"/>
      <c r="HJ206" s="8"/>
      <c r="HK206" s="8"/>
      <c r="HL206" s="8"/>
      <c r="HM206" s="8"/>
      <c r="HN206" s="8"/>
      <c r="HO206" s="8"/>
      <c r="HP206" s="8"/>
      <c r="HQ206" s="8"/>
      <c r="HR206" s="8"/>
      <c r="HS206" s="8"/>
      <c r="HT206" s="8"/>
      <c r="HU206" s="8"/>
      <c r="HV206" s="8"/>
      <c r="HW206" s="8"/>
      <c r="HX206" s="8"/>
      <c r="HY206" s="8"/>
      <c r="HZ206" s="8"/>
      <c r="IA206" s="8"/>
      <c r="IB206" s="8"/>
      <c r="IC206" s="8"/>
      <c r="ID206" s="8"/>
      <c r="IE206" s="8"/>
      <c r="IF206" s="8"/>
      <c r="IG206" s="8"/>
      <c r="IH206" s="8"/>
      <c r="II206" s="8"/>
      <c r="IJ206" s="8"/>
      <c r="IK206" s="8"/>
      <c r="IL206" s="8"/>
      <c r="IM206" s="8"/>
      <c r="IN206" s="8"/>
      <c r="IO206" s="8"/>
      <c r="IP206" s="8"/>
      <c r="IQ206" s="8"/>
      <c r="IR206" s="8"/>
      <c r="IS206" s="8"/>
      <c r="IT206" s="8"/>
    </row>
    <row r="207" spans="1:254" s="10" customFormat="1" ht="14.1" customHeight="1" x14ac:dyDescent="0.2">
      <c r="A207" s="6"/>
      <c r="B207" s="7"/>
      <c r="C207" s="51" t="s">
        <v>52</v>
      </c>
      <c r="D207" s="8"/>
      <c r="E207" s="8">
        <f t="shared" si="40"/>
        <v>0</v>
      </c>
      <c r="F207" s="8"/>
      <c r="G207" s="8">
        <f t="shared" si="38"/>
        <v>0</v>
      </c>
      <c r="H207" s="8">
        <f t="shared" si="39"/>
        <v>0</v>
      </c>
      <c r="I207" s="8"/>
      <c r="J207" s="48"/>
      <c r="K207" s="9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  <c r="EM207" s="8"/>
      <c r="EN207" s="8"/>
      <c r="EO207" s="8"/>
      <c r="EP207" s="8"/>
      <c r="EQ207" s="8"/>
      <c r="ER207" s="8"/>
      <c r="ES207" s="8"/>
      <c r="ET207" s="8"/>
      <c r="EU207" s="8"/>
      <c r="EV207" s="8"/>
      <c r="EW207" s="8"/>
      <c r="EX207" s="8"/>
      <c r="EY207" s="8"/>
      <c r="EZ207" s="8"/>
      <c r="FA207" s="8"/>
      <c r="FB207" s="8"/>
      <c r="FC207" s="8"/>
      <c r="FD207" s="8"/>
      <c r="FE207" s="8"/>
      <c r="FF207" s="8"/>
      <c r="FG207" s="8"/>
      <c r="FH207" s="8"/>
      <c r="FI207" s="8"/>
      <c r="FJ207" s="8"/>
      <c r="FK207" s="8"/>
      <c r="FL207" s="8"/>
      <c r="FM207" s="8"/>
      <c r="FN207" s="8"/>
      <c r="FO207" s="8"/>
      <c r="FP207" s="8"/>
      <c r="FQ207" s="8"/>
      <c r="FR207" s="8"/>
      <c r="FS207" s="8"/>
      <c r="FT207" s="8"/>
      <c r="FU207" s="8"/>
      <c r="FV207" s="8"/>
      <c r="FW207" s="8"/>
      <c r="FX207" s="8"/>
      <c r="FY207" s="8"/>
      <c r="FZ207" s="8"/>
      <c r="GA207" s="8"/>
      <c r="GB207" s="8"/>
      <c r="GC207" s="8"/>
      <c r="GD207" s="8"/>
      <c r="GE207" s="8"/>
      <c r="GF207" s="8"/>
      <c r="GG207" s="8"/>
      <c r="GH207" s="8"/>
      <c r="GI207" s="8"/>
      <c r="GJ207" s="8"/>
      <c r="GK207" s="8"/>
      <c r="GL207" s="8"/>
      <c r="GM207" s="8"/>
      <c r="GN207" s="8"/>
      <c r="GO207" s="8"/>
      <c r="GP207" s="8"/>
      <c r="GQ207" s="8"/>
      <c r="GR207" s="8"/>
      <c r="GS207" s="8"/>
      <c r="GT207" s="8"/>
      <c r="GU207" s="8"/>
      <c r="GV207" s="8"/>
      <c r="GW207" s="8"/>
      <c r="GX207" s="8"/>
      <c r="GY207" s="8"/>
      <c r="GZ207" s="8"/>
      <c r="HA207" s="8"/>
      <c r="HB207" s="8"/>
      <c r="HC207" s="8"/>
      <c r="HD207" s="8"/>
      <c r="HE207" s="8"/>
      <c r="HF207" s="8"/>
      <c r="HG207" s="8"/>
      <c r="HH207" s="8"/>
      <c r="HI207" s="8"/>
      <c r="HJ207" s="8"/>
      <c r="HK207" s="8"/>
      <c r="HL207" s="8"/>
      <c r="HM207" s="8"/>
      <c r="HN207" s="8"/>
      <c r="HO207" s="8"/>
      <c r="HP207" s="8"/>
      <c r="HQ207" s="8"/>
      <c r="HR207" s="8"/>
      <c r="HS207" s="8"/>
      <c r="HT207" s="8"/>
      <c r="HU207" s="8"/>
      <c r="HV207" s="8"/>
      <c r="HW207" s="8"/>
      <c r="HX207" s="8"/>
      <c r="HY207" s="8"/>
      <c r="HZ207" s="8"/>
      <c r="IA207" s="8"/>
      <c r="IB207" s="8"/>
      <c r="IC207" s="8"/>
      <c r="ID207" s="8"/>
      <c r="IE207" s="8"/>
      <c r="IF207" s="8"/>
      <c r="IG207" s="8"/>
      <c r="IH207" s="8"/>
      <c r="II207" s="8"/>
      <c r="IJ207" s="8"/>
      <c r="IK207" s="8"/>
      <c r="IL207" s="8"/>
      <c r="IM207" s="8"/>
      <c r="IN207" s="8"/>
      <c r="IO207" s="8"/>
      <c r="IP207" s="8"/>
      <c r="IQ207" s="8"/>
      <c r="IR207" s="8"/>
      <c r="IS207" s="8"/>
      <c r="IT207" s="8"/>
    </row>
    <row r="208" spans="1:254" s="10" customFormat="1" ht="14.1" customHeight="1" x14ac:dyDescent="0.2">
      <c r="A208" s="6"/>
      <c r="B208" s="7"/>
      <c r="C208" s="51" t="s">
        <v>52</v>
      </c>
      <c r="D208" s="8"/>
      <c r="E208" s="8">
        <f t="shared" si="40"/>
        <v>0</v>
      </c>
      <c r="F208" s="8"/>
      <c r="G208" s="8">
        <f t="shared" si="38"/>
        <v>0</v>
      </c>
      <c r="H208" s="8">
        <f t="shared" si="39"/>
        <v>0</v>
      </c>
      <c r="I208" s="8"/>
      <c r="J208" s="48"/>
      <c r="K208" s="9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  <c r="EM208" s="8"/>
      <c r="EN208" s="8"/>
      <c r="EO208" s="8"/>
      <c r="EP208" s="8"/>
      <c r="EQ208" s="8"/>
      <c r="ER208" s="8"/>
      <c r="ES208" s="8"/>
      <c r="ET208" s="8"/>
      <c r="EU208" s="8"/>
      <c r="EV208" s="8"/>
      <c r="EW208" s="8"/>
      <c r="EX208" s="8"/>
      <c r="EY208" s="8"/>
      <c r="EZ208" s="8"/>
      <c r="FA208" s="8"/>
      <c r="FB208" s="8"/>
      <c r="FC208" s="8"/>
      <c r="FD208" s="8"/>
      <c r="FE208" s="8"/>
      <c r="FF208" s="8"/>
      <c r="FG208" s="8"/>
      <c r="FH208" s="8"/>
      <c r="FI208" s="8"/>
      <c r="FJ208" s="8"/>
      <c r="FK208" s="8"/>
      <c r="FL208" s="8"/>
      <c r="FM208" s="8"/>
      <c r="FN208" s="8"/>
      <c r="FO208" s="8"/>
      <c r="FP208" s="8"/>
      <c r="FQ208" s="8"/>
      <c r="FR208" s="8"/>
      <c r="FS208" s="8"/>
      <c r="FT208" s="8"/>
      <c r="FU208" s="8"/>
      <c r="FV208" s="8"/>
      <c r="FW208" s="8"/>
      <c r="FX208" s="8"/>
      <c r="FY208" s="8"/>
      <c r="FZ208" s="8"/>
      <c r="GA208" s="8"/>
      <c r="GB208" s="8"/>
      <c r="GC208" s="8"/>
      <c r="GD208" s="8"/>
      <c r="GE208" s="8"/>
      <c r="GF208" s="8"/>
      <c r="GG208" s="8"/>
      <c r="GH208" s="8"/>
      <c r="GI208" s="8"/>
      <c r="GJ208" s="8"/>
      <c r="GK208" s="8"/>
      <c r="GL208" s="8"/>
      <c r="GM208" s="8"/>
      <c r="GN208" s="8"/>
      <c r="GO208" s="8"/>
      <c r="GP208" s="8"/>
      <c r="GQ208" s="8"/>
      <c r="GR208" s="8"/>
      <c r="GS208" s="8"/>
      <c r="GT208" s="8"/>
      <c r="GU208" s="8"/>
      <c r="GV208" s="8"/>
      <c r="GW208" s="8"/>
      <c r="GX208" s="8"/>
      <c r="GY208" s="8"/>
      <c r="GZ208" s="8"/>
      <c r="HA208" s="8"/>
      <c r="HB208" s="8"/>
      <c r="HC208" s="8"/>
      <c r="HD208" s="8"/>
      <c r="HE208" s="8"/>
      <c r="HF208" s="8"/>
      <c r="HG208" s="8"/>
      <c r="HH208" s="8"/>
      <c r="HI208" s="8"/>
      <c r="HJ208" s="8"/>
      <c r="HK208" s="8"/>
      <c r="HL208" s="8"/>
      <c r="HM208" s="8"/>
      <c r="HN208" s="8"/>
      <c r="HO208" s="8"/>
      <c r="HP208" s="8"/>
      <c r="HQ208" s="8"/>
      <c r="HR208" s="8"/>
      <c r="HS208" s="8"/>
      <c r="HT208" s="8"/>
      <c r="HU208" s="8"/>
      <c r="HV208" s="8"/>
      <c r="HW208" s="8"/>
      <c r="HX208" s="8"/>
      <c r="HY208" s="8"/>
      <c r="HZ208" s="8"/>
      <c r="IA208" s="8"/>
      <c r="IB208" s="8"/>
      <c r="IC208" s="8"/>
      <c r="ID208" s="8"/>
      <c r="IE208" s="8"/>
      <c r="IF208" s="8"/>
      <c r="IG208" s="8"/>
      <c r="IH208" s="8"/>
      <c r="II208" s="8"/>
      <c r="IJ208" s="8"/>
      <c r="IK208" s="8"/>
      <c r="IL208" s="8"/>
      <c r="IM208" s="8"/>
      <c r="IN208" s="8"/>
      <c r="IO208" s="8"/>
      <c r="IP208" s="8"/>
      <c r="IQ208" s="8"/>
      <c r="IR208" s="8"/>
      <c r="IS208" s="8"/>
      <c r="IT208" s="8"/>
    </row>
    <row r="209" spans="1:254" s="10" customFormat="1" ht="14.1" customHeight="1" x14ac:dyDescent="0.2">
      <c r="A209" s="6"/>
      <c r="B209" s="7"/>
      <c r="C209" s="51" t="s">
        <v>52</v>
      </c>
      <c r="D209" s="8"/>
      <c r="E209" s="8">
        <f t="shared" si="40"/>
        <v>0</v>
      </c>
      <c r="F209" s="8"/>
      <c r="G209" s="8">
        <f t="shared" si="38"/>
        <v>0</v>
      </c>
      <c r="H209" s="8">
        <f t="shared" si="39"/>
        <v>0</v>
      </c>
      <c r="I209" s="8"/>
      <c r="J209" s="48"/>
      <c r="K209" s="9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  <c r="EM209" s="8"/>
      <c r="EN209" s="8"/>
      <c r="EO209" s="8"/>
      <c r="EP209" s="8"/>
      <c r="EQ209" s="8"/>
      <c r="ER209" s="8"/>
      <c r="ES209" s="8"/>
      <c r="ET209" s="8"/>
      <c r="EU209" s="8"/>
      <c r="EV209" s="8"/>
      <c r="EW209" s="8"/>
      <c r="EX209" s="8"/>
      <c r="EY209" s="8"/>
      <c r="EZ209" s="8"/>
      <c r="FA209" s="8"/>
      <c r="FB209" s="8"/>
      <c r="FC209" s="8"/>
      <c r="FD209" s="8"/>
      <c r="FE209" s="8"/>
      <c r="FF209" s="8"/>
      <c r="FG209" s="8"/>
      <c r="FH209" s="8"/>
      <c r="FI209" s="8"/>
      <c r="FJ209" s="8"/>
      <c r="FK209" s="8"/>
      <c r="FL209" s="8"/>
      <c r="FM209" s="8"/>
      <c r="FN209" s="8"/>
      <c r="FO209" s="8"/>
      <c r="FP209" s="8"/>
      <c r="FQ209" s="8"/>
      <c r="FR209" s="8"/>
      <c r="FS209" s="8"/>
      <c r="FT209" s="8"/>
      <c r="FU209" s="8"/>
      <c r="FV209" s="8"/>
      <c r="FW209" s="8"/>
      <c r="FX209" s="8"/>
      <c r="FY209" s="8"/>
      <c r="FZ209" s="8"/>
      <c r="GA209" s="8"/>
      <c r="GB209" s="8"/>
      <c r="GC209" s="8"/>
      <c r="GD209" s="8"/>
      <c r="GE209" s="8"/>
      <c r="GF209" s="8"/>
      <c r="GG209" s="8"/>
      <c r="GH209" s="8"/>
      <c r="GI209" s="8"/>
      <c r="GJ209" s="8"/>
      <c r="GK209" s="8"/>
      <c r="GL209" s="8"/>
      <c r="GM209" s="8"/>
      <c r="GN209" s="8"/>
      <c r="GO209" s="8"/>
      <c r="GP209" s="8"/>
      <c r="GQ209" s="8"/>
      <c r="GR209" s="8"/>
      <c r="GS209" s="8"/>
      <c r="GT209" s="8"/>
      <c r="GU209" s="8"/>
      <c r="GV209" s="8"/>
      <c r="GW209" s="8"/>
      <c r="GX209" s="8"/>
      <c r="GY209" s="8"/>
      <c r="GZ209" s="8"/>
      <c r="HA209" s="8"/>
      <c r="HB209" s="8"/>
      <c r="HC209" s="8"/>
      <c r="HD209" s="8"/>
      <c r="HE209" s="8"/>
      <c r="HF209" s="8"/>
      <c r="HG209" s="8"/>
      <c r="HH209" s="8"/>
      <c r="HI209" s="8"/>
      <c r="HJ209" s="8"/>
      <c r="HK209" s="8"/>
      <c r="HL209" s="8"/>
      <c r="HM209" s="8"/>
      <c r="HN209" s="8"/>
      <c r="HO209" s="8"/>
      <c r="HP209" s="8"/>
      <c r="HQ209" s="8"/>
      <c r="HR209" s="8"/>
      <c r="HS209" s="8"/>
      <c r="HT209" s="8"/>
      <c r="HU209" s="8"/>
      <c r="HV209" s="8"/>
      <c r="HW209" s="8"/>
      <c r="HX209" s="8"/>
      <c r="HY209" s="8"/>
      <c r="HZ209" s="8"/>
      <c r="IA209" s="8"/>
      <c r="IB209" s="8"/>
      <c r="IC209" s="8"/>
      <c r="ID209" s="8"/>
      <c r="IE209" s="8"/>
      <c r="IF209" s="8"/>
      <c r="IG209" s="8"/>
      <c r="IH209" s="8"/>
      <c r="II209" s="8"/>
      <c r="IJ209" s="8"/>
      <c r="IK209" s="8"/>
      <c r="IL209" s="8"/>
      <c r="IM209" s="8"/>
      <c r="IN209" s="8"/>
      <c r="IO209" s="8"/>
      <c r="IP209" s="8"/>
      <c r="IQ209" s="8"/>
      <c r="IR209" s="8"/>
      <c r="IS209" s="8"/>
      <c r="IT209" s="8"/>
    </row>
    <row r="210" spans="1:254" s="10" customFormat="1" ht="14.1" customHeight="1" x14ac:dyDescent="0.2">
      <c r="A210" s="6"/>
      <c r="B210" s="7"/>
      <c r="C210" s="51" t="s">
        <v>52</v>
      </c>
      <c r="D210" s="8"/>
      <c r="E210" s="8">
        <f t="shared" si="40"/>
        <v>0</v>
      </c>
      <c r="F210" s="8"/>
      <c r="G210" s="8">
        <f t="shared" si="38"/>
        <v>0</v>
      </c>
      <c r="H210" s="8">
        <f t="shared" si="39"/>
        <v>0</v>
      </c>
      <c r="I210" s="8"/>
      <c r="J210" s="48"/>
      <c r="K210" s="9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  <c r="EM210" s="8"/>
      <c r="EN210" s="8"/>
      <c r="EO210" s="8"/>
      <c r="EP210" s="8"/>
      <c r="EQ210" s="8"/>
      <c r="ER210" s="8"/>
      <c r="ES210" s="8"/>
      <c r="ET210" s="8"/>
      <c r="EU210" s="8"/>
      <c r="EV210" s="8"/>
      <c r="EW210" s="8"/>
      <c r="EX210" s="8"/>
      <c r="EY210" s="8"/>
      <c r="EZ210" s="8"/>
      <c r="FA210" s="8"/>
      <c r="FB210" s="8"/>
      <c r="FC210" s="8"/>
      <c r="FD210" s="8"/>
      <c r="FE210" s="8"/>
      <c r="FF210" s="8"/>
      <c r="FG210" s="8"/>
      <c r="FH210" s="8"/>
      <c r="FI210" s="8"/>
      <c r="FJ210" s="8"/>
      <c r="FK210" s="8"/>
      <c r="FL210" s="8"/>
      <c r="FM210" s="8"/>
      <c r="FN210" s="8"/>
      <c r="FO210" s="8"/>
      <c r="FP210" s="8"/>
      <c r="FQ210" s="8"/>
      <c r="FR210" s="8"/>
      <c r="FS210" s="8"/>
      <c r="FT210" s="8"/>
      <c r="FU210" s="8"/>
      <c r="FV210" s="8"/>
      <c r="FW210" s="8"/>
      <c r="FX210" s="8"/>
      <c r="FY210" s="8"/>
      <c r="FZ210" s="8"/>
      <c r="GA210" s="8"/>
      <c r="GB210" s="8"/>
      <c r="GC210" s="8"/>
      <c r="GD210" s="8"/>
      <c r="GE210" s="8"/>
      <c r="GF210" s="8"/>
      <c r="GG210" s="8"/>
      <c r="GH210" s="8"/>
      <c r="GI210" s="8"/>
      <c r="GJ210" s="8"/>
      <c r="GK210" s="8"/>
      <c r="GL210" s="8"/>
      <c r="GM210" s="8"/>
      <c r="GN210" s="8"/>
      <c r="GO210" s="8"/>
      <c r="GP210" s="8"/>
      <c r="GQ210" s="8"/>
      <c r="GR210" s="8"/>
      <c r="GS210" s="8"/>
      <c r="GT210" s="8"/>
      <c r="GU210" s="8"/>
      <c r="GV210" s="8"/>
      <c r="GW210" s="8"/>
      <c r="GX210" s="8"/>
      <c r="GY210" s="8"/>
      <c r="GZ210" s="8"/>
      <c r="HA210" s="8"/>
      <c r="HB210" s="8"/>
      <c r="HC210" s="8"/>
      <c r="HD210" s="8"/>
      <c r="HE210" s="8"/>
      <c r="HF210" s="8"/>
      <c r="HG210" s="8"/>
      <c r="HH210" s="8"/>
      <c r="HI210" s="8"/>
      <c r="HJ210" s="8"/>
      <c r="HK210" s="8"/>
      <c r="HL210" s="8"/>
      <c r="HM210" s="8"/>
      <c r="HN210" s="8"/>
      <c r="HO210" s="8"/>
      <c r="HP210" s="8"/>
      <c r="HQ210" s="8"/>
      <c r="HR210" s="8"/>
      <c r="HS210" s="8"/>
      <c r="HT210" s="8"/>
      <c r="HU210" s="8"/>
      <c r="HV210" s="8"/>
      <c r="HW210" s="8"/>
      <c r="HX210" s="8"/>
      <c r="HY210" s="8"/>
      <c r="HZ210" s="8"/>
      <c r="IA210" s="8"/>
      <c r="IB210" s="8"/>
      <c r="IC210" s="8"/>
      <c r="ID210" s="8"/>
      <c r="IE210" s="8"/>
      <c r="IF210" s="8"/>
      <c r="IG210" s="8"/>
      <c r="IH210" s="8"/>
      <c r="II210" s="8"/>
      <c r="IJ210" s="8"/>
      <c r="IK210" s="8"/>
      <c r="IL210" s="8"/>
      <c r="IM210" s="8"/>
      <c r="IN210" s="8"/>
      <c r="IO210" s="8"/>
      <c r="IP210" s="8"/>
      <c r="IQ210" s="8"/>
      <c r="IR210" s="8"/>
      <c r="IS210" s="8"/>
      <c r="IT210" s="8"/>
    </row>
    <row r="211" spans="1:254" s="10" customFormat="1" ht="14.1" customHeight="1" x14ac:dyDescent="0.2">
      <c r="A211" s="6"/>
      <c r="B211" s="7"/>
      <c r="C211" s="51" t="s">
        <v>52</v>
      </c>
      <c r="D211" s="8"/>
      <c r="E211" s="8">
        <f t="shared" si="40"/>
        <v>0</v>
      </c>
      <c r="F211" s="8"/>
      <c r="G211" s="8">
        <f t="shared" ref="G211:G226" si="41">IF(J211&gt;0,0,F211)</f>
        <v>0</v>
      </c>
      <c r="H211" s="8">
        <f t="shared" ref="H211:H226" si="42">+D211</f>
        <v>0</v>
      </c>
      <c r="I211" s="8"/>
      <c r="J211" s="48"/>
      <c r="K211" s="9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  <c r="EM211" s="8"/>
      <c r="EN211" s="8"/>
      <c r="EO211" s="8"/>
      <c r="EP211" s="8"/>
      <c r="EQ211" s="8"/>
      <c r="ER211" s="8"/>
      <c r="ES211" s="8"/>
      <c r="ET211" s="8"/>
      <c r="EU211" s="8"/>
      <c r="EV211" s="8"/>
      <c r="EW211" s="8"/>
      <c r="EX211" s="8"/>
      <c r="EY211" s="8"/>
      <c r="EZ211" s="8"/>
      <c r="FA211" s="8"/>
      <c r="FB211" s="8"/>
      <c r="FC211" s="8"/>
      <c r="FD211" s="8"/>
      <c r="FE211" s="8"/>
      <c r="FF211" s="8"/>
      <c r="FG211" s="8"/>
      <c r="FH211" s="8"/>
      <c r="FI211" s="8"/>
      <c r="FJ211" s="8"/>
      <c r="FK211" s="8"/>
      <c r="FL211" s="8"/>
      <c r="FM211" s="8"/>
      <c r="FN211" s="8"/>
      <c r="FO211" s="8"/>
      <c r="FP211" s="8"/>
      <c r="FQ211" s="8"/>
      <c r="FR211" s="8"/>
      <c r="FS211" s="8"/>
      <c r="FT211" s="8"/>
      <c r="FU211" s="8"/>
      <c r="FV211" s="8"/>
      <c r="FW211" s="8"/>
      <c r="FX211" s="8"/>
      <c r="FY211" s="8"/>
      <c r="FZ211" s="8"/>
      <c r="GA211" s="8"/>
      <c r="GB211" s="8"/>
      <c r="GC211" s="8"/>
      <c r="GD211" s="8"/>
      <c r="GE211" s="8"/>
      <c r="GF211" s="8"/>
      <c r="GG211" s="8"/>
      <c r="GH211" s="8"/>
      <c r="GI211" s="8"/>
      <c r="GJ211" s="8"/>
      <c r="GK211" s="8"/>
      <c r="GL211" s="8"/>
      <c r="GM211" s="8"/>
      <c r="GN211" s="8"/>
      <c r="GO211" s="8"/>
      <c r="GP211" s="8"/>
      <c r="GQ211" s="8"/>
      <c r="GR211" s="8"/>
      <c r="GS211" s="8"/>
      <c r="GT211" s="8"/>
      <c r="GU211" s="8"/>
      <c r="GV211" s="8"/>
      <c r="GW211" s="8"/>
      <c r="GX211" s="8"/>
      <c r="GY211" s="8"/>
      <c r="GZ211" s="8"/>
      <c r="HA211" s="8"/>
      <c r="HB211" s="8"/>
      <c r="HC211" s="8"/>
      <c r="HD211" s="8"/>
      <c r="HE211" s="8"/>
      <c r="HF211" s="8"/>
      <c r="HG211" s="8"/>
      <c r="HH211" s="8"/>
      <c r="HI211" s="8"/>
      <c r="HJ211" s="8"/>
      <c r="HK211" s="8"/>
      <c r="HL211" s="8"/>
      <c r="HM211" s="8"/>
      <c r="HN211" s="8"/>
      <c r="HO211" s="8"/>
      <c r="HP211" s="8"/>
      <c r="HQ211" s="8"/>
      <c r="HR211" s="8"/>
      <c r="HS211" s="8"/>
      <c r="HT211" s="8"/>
      <c r="HU211" s="8"/>
      <c r="HV211" s="8"/>
      <c r="HW211" s="8"/>
      <c r="HX211" s="8"/>
      <c r="HY211" s="8"/>
      <c r="HZ211" s="8"/>
      <c r="IA211" s="8"/>
      <c r="IB211" s="8"/>
      <c r="IC211" s="8"/>
      <c r="ID211" s="8"/>
      <c r="IE211" s="8"/>
      <c r="IF211" s="8"/>
      <c r="IG211" s="8"/>
      <c r="IH211" s="8"/>
      <c r="II211" s="8"/>
      <c r="IJ211" s="8"/>
      <c r="IK211" s="8"/>
      <c r="IL211" s="8"/>
      <c r="IM211" s="8"/>
      <c r="IN211" s="8"/>
      <c r="IO211" s="8"/>
      <c r="IP211" s="8"/>
      <c r="IQ211" s="8"/>
      <c r="IR211" s="8"/>
      <c r="IS211" s="8"/>
      <c r="IT211" s="8"/>
    </row>
    <row r="212" spans="1:254" s="10" customFormat="1" ht="14.1" customHeight="1" x14ac:dyDescent="0.2">
      <c r="A212" s="6"/>
      <c r="B212" s="7"/>
      <c r="C212" s="51" t="s">
        <v>52</v>
      </c>
      <c r="D212" s="8"/>
      <c r="E212" s="8">
        <f t="shared" si="40"/>
        <v>0</v>
      </c>
      <c r="F212" s="8"/>
      <c r="G212" s="8">
        <f t="shared" si="41"/>
        <v>0</v>
      </c>
      <c r="H212" s="8">
        <f t="shared" si="42"/>
        <v>0</v>
      </c>
      <c r="I212" s="8"/>
      <c r="J212" s="48"/>
      <c r="K212" s="9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  <c r="EM212" s="8"/>
      <c r="EN212" s="8"/>
      <c r="EO212" s="8"/>
      <c r="EP212" s="8"/>
      <c r="EQ212" s="8"/>
      <c r="ER212" s="8"/>
      <c r="ES212" s="8"/>
      <c r="ET212" s="8"/>
      <c r="EU212" s="8"/>
      <c r="EV212" s="8"/>
      <c r="EW212" s="8"/>
      <c r="EX212" s="8"/>
      <c r="EY212" s="8"/>
      <c r="EZ212" s="8"/>
      <c r="FA212" s="8"/>
      <c r="FB212" s="8"/>
      <c r="FC212" s="8"/>
      <c r="FD212" s="8"/>
      <c r="FE212" s="8"/>
      <c r="FF212" s="8"/>
      <c r="FG212" s="8"/>
      <c r="FH212" s="8"/>
      <c r="FI212" s="8"/>
      <c r="FJ212" s="8"/>
      <c r="FK212" s="8"/>
      <c r="FL212" s="8"/>
      <c r="FM212" s="8"/>
      <c r="FN212" s="8"/>
      <c r="FO212" s="8"/>
      <c r="FP212" s="8"/>
      <c r="FQ212" s="8"/>
      <c r="FR212" s="8"/>
      <c r="FS212" s="8"/>
      <c r="FT212" s="8"/>
      <c r="FU212" s="8"/>
      <c r="FV212" s="8"/>
      <c r="FW212" s="8"/>
      <c r="FX212" s="8"/>
      <c r="FY212" s="8"/>
      <c r="FZ212" s="8"/>
      <c r="GA212" s="8"/>
      <c r="GB212" s="8"/>
      <c r="GC212" s="8"/>
      <c r="GD212" s="8"/>
      <c r="GE212" s="8"/>
      <c r="GF212" s="8"/>
      <c r="GG212" s="8"/>
      <c r="GH212" s="8"/>
      <c r="GI212" s="8"/>
      <c r="GJ212" s="8"/>
      <c r="GK212" s="8"/>
      <c r="GL212" s="8"/>
      <c r="GM212" s="8"/>
      <c r="GN212" s="8"/>
      <c r="GO212" s="8"/>
      <c r="GP212" s="8"/>
      <c r="GQ212" s="8"/>
      <c r="GR212" s="8"/>
      <c r="GS212" s="8"/>
      <c r="GT212" s="8"/>
      <c r="GU212" s="8"/>
      <c r="GV212" s="8"/>
      <c r="GW212" s="8"/>
      <c r="GX212" s="8"/>
      <c r="GY212" s="8"/>
      <c r="GZ212" s="8"/>
      <c r="HA212" s="8"/>
      <c r="HB212" s="8"/>
      <c r="HC212" s="8"/>
      <c r="HD212" s="8"/>
      <c r="HE212" s="8"/>
      <c r="HF212" s="8"/>
      <c r="HG212" s="8"/>
      <c r="HH212" s="8"/>
      <c r="HI212" s="8"/>
      <c r="HJ212" s="8"/>
      <c r="HK212" s="8"/>
      <c r="HL212" s="8"/>
      <c r="HM212" s="8"/>
      <c r="HN212" s="8"/>
      <c r="HO212" s="8"/>
      <c r="HP212" s="8"/>
      <c r="HQ212" s="8"/>
      <c r="HR212" s="8"/>
      <c r="HS212" s="8"/>
      <c r="HT212" s="8"/>
      <c r="HU212" s="8"/>
      <c r="HV212" s="8"/>
      <c r="HW212" s="8"/>
      <c r="HX212" s="8"/>
      <c r="HY212" s="8"/>
      <c r="HZ212" s="8"/>
      <c r="IA212" s="8"/>
      <c r="IB212" s="8"/>
      <c r="IC212" s="8"/>
      <c r="ID212" s="8"/>
      <c r="IE212" s="8"/>
      <c r="IF212" s="8"/>
      <c r="IG212" s="8"/>
      <c r="IH212" s="8"/>
      <c r="II212" s="8"/>
      <c r="IJ212" s="8"/>
      <c r="IK212" s="8"/>
      <c r="IL212" s="8"/>
      <c r="IM212" s="8"/>
      <c r="IN212" s="8"/>
      <c r="IO212" s="8"/>
      <c r="IP212" s="8"/>
      <c r="IQ212" s="8"/>
      <c r="IR212" s="8"/>
      <c r="IS212" s="8"/>
      <c r="IT212" s="8"/>
    </row>
    <row r="213" spans="1:254" s="10" customFormat="1" ht="14.1" customHeight="1" x14ac:dyDescent="0.2">
      <c r="A213" s="6"/>
      <c r="B213" s="7"/>
      <c r="C213" s="51" t="s">
        <v>52</v>
      </c>
      <c r="D213" s="8"/>
      <c r="E213" s="8">
        <f t="shared" si="40"/>
        <v>0</v>
      </c>
      <c r="F213" s="8"/>
      <c r="G213" s="8">
        <f t="shared" si="41"/>
        <v>0</v>
      </c>
      <c r="H213" s="8">
        <f t="shared" si="42"/>
        <v>0</v>
      </c>
      <c r="I213" s="8"/>
      <c r="J213" s="48"/>
      <c r="K213" s="9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  <c r="EM213" s="8"/>
      <c r="EN213" s="8"/>
      <c r="EO213" s="8"/>
      <c r="EP213" s="8"/>
      <c r="EQ213" s="8"/>
      <c r="ER213" s="8"/>
      <c r="ES213" s="8"/>
      <c r="ET213" s="8"/>
      <c r="EU213" s="8"/>
      <c r="EV213" s="8"/>
      <c r="EW213" s="8"/>
      <c r="EX213" s="8"/>
      <c r="EY213" s="8"/>
      <c r="EZ213" s="8"/>
      <c r="FA213" s="8"/>
      <c r="FB213" s="8"/>
      <c r="FC213" s="8"/>
      <c r="FD213" s="8"/>
      <c r="FE213" s="8"/>
      <c r="FF213" s="8"/>
      <c r="FG213" s="8"/>
      <c r="FH213" s="8"/>
      <c r="FI213" s="8"/>
      <c r="FJ213" s="8"/>
      <c r="FK213" s="8"/>
      <c r="FL213" s="8"/>
      <c r="FM213" s="8"/>
      <c r="FN213" s="8"/>
      <c r="FO213" s="8"/>
      <c r="FP213" s="8"/>
      <c r="FQ213" s="8"/>
      <c r="FR213" s="8"/>
      <c r="FS213" s="8"/>
      <c r="FT213" s="8"/>
      <c r="FU213" s="8"/>
      <c r="FV213" s="8"/>
      <c r="FW213" s="8"/>
      <c r="FX213" s="8"/>
      <c r="FY213" s="8"/>
      <c r="FZ213" s="8"/>
      <c r="GA213" s="8"/>
      <c r="GB213" s="8"/>
      <c r="GC213" s="8"/>
      <c r="GD213" s="8"/>
      <c r="GE213" s="8"/>
      <c r="GF213" s="8"/>
      <c r="GG213" s="8"/>
      <c r="GH213" s="8"/>
      <c r="GI213" s="8"/>
      <c r="GJ213" s="8"/>
      <c r="GK213" s="8"/>
      <c r="GL213" s="8"/>
      <c r="GM213" s="8"/>
      <c r="GN213" s="8"/>
      <c r="GO213" s="8"/>
      <c r="GP213" s="8"/>
      <c r="GQ213" s="8"/>
      <c r="GR213" s="8"/>
      <c r="GS213" s="8"/>
      <c r="GT213" s="8"/>
      <c r="GU213" s="8"/>
      <c r="GV213" s="8"/>
      <c r="GW213" s="8"/>
      <c r="GX213" s="8"/>
      <c r="GY213" s="8"/>
      <c r="GZ213" s="8"/>
      <c r="HA213" s="8"/>
      <c r="HB213" s="8"/>
      <c r="HC213" s="8"/>
      <c r="HD213" s="8"/>
      <c r="HE213" s="8"/>
      <c r="HF213" s="8"/>
      <c r="HG213" s="8"/>
      <c r="HH213" s="8"/>
      <c r="HI213" s="8"/>
      <c r="HJ213" s="8"/>
      <c r="HK213" s="8"/>
      <c r="HL213" s="8"/>
      <c r="HM213" s="8"/>
      <c r="HN213" s="8"/>
      <c r="HO213" s="8"/>
      <c r="HP213" s="8"/>
      <c r="HQ213" s="8"/>
      <c r="HR213" s="8"/>
      <c r="HS213" s="8"/>
      <c r="HT213" s="8"/>
      <c r="HU213" s="8"/>
      <c r="HV213" s="8"/>
      <c r="HW213" s="8"/>
      <c r="HX213" s="8"/>
      <c r="HY213" s="8"/>
      <c r="HZ213" s="8"/>
      <c r="IA213" s="8"/>
      <c r="IB213" s="8"/>
      <c r="IC213" s="8"/>
      <c r="ID213" s="8"/>
      <c r="IE213" s="8"/>
      <c r="IF213" s="8"/>
      <c r="IG213" s="8"/>
      <c r="IH213" s="8"/>
      <c r="II213" s="8"/>
      <c r="IJ213" s="8"/>
      <c r="IK213" s="8"/>
      <c r="IL213" s="8"/>
      <c r="IM213" s="8"/>
      <c r="IN213" s="8"/>
      <c r="IO213" s="8"/>
      <c r="IP213" s="8"/>
      <c r="IQ213" s="8"/>
      <c r="IR213" s="8"/>
      <c r="IS213" s="8"/>
      <c r="IT213" s="8"/>
    </row>
    <row r="214" spans="1:254" s="10" customFormat="1" ht="14.1" customHeight="1" x14ac:dyDescent="0.2">
      <c r="A214" s="6"/>
      <c r="B214" s="7"/>
      <c r="C214" s="51" t="s">
        <v>52</v>
      </c>
      <c r="D214" s="8"/>
      <c r="E214" s="8">
        <f t="shared" si="40"/>
        <v>0</v>
      </c>
      <c r="F214" s="8"/>
      <c r="G214" s="8">
        <f t="shared" si="41"/>
        <v>0</v>
      </c>
      <c r="H214" s="8">
        <f t="shared" si="42"/>
        <v>0</v>
      </c>
      <c r="I214" s="8"/>
      <c r="J214" s="48"/>
      <c r="K214" s="9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  <c r="EM214" s="8"/>
      <c r="EN214" s="8"/>
      <c r="EO214" s="8"/>
      <c r="EP214" s="8"/>
      <c r="EQ214" s="8"/>
      <c r="ER214" s="8"/>
      <c r="ES214" s="8"/>
      <c r="ET214" s="8"/>
      <c r="EU214" s="8"/>
      <c r="EV214" s="8"/>
      <c r="EW214" s="8"/>
      <c r="EX214" s="8"/>
      <c r="EY214" s="8"/>
      <c r="EZ214" s="8"/>
      <c r="FA214" s="8"/>
      <c r="FB214" s="8"/>
      <c r="FC214" s="8"/>
      <c r="FD214" s="8"/>
      <c r="FE214" s="8"/>
      <c r="FF214" s="8"/>
      <c r="FG214" s="8"/>
      <c r="FH214" s="8"/>
      <c r="FI214" s="8"/>
      <c r="FJ214" s="8"/>
      <c r="FK214" s="8"/>
      <c r="FL214" s="8"/>
      <c r="FM214" s="8"/>
      <c r="FN214" s="8"/>
      <c r="FO214" s="8"/>
      <c r="FP214" s="8"/>
      <c r="FQ214" s="8"/>
      <c r="FR214" s="8"/>
      <c r="FS214" s="8"/>
      <c r="FT214" s="8"/>
      <c r="FU214" s="8"/>
      <c r="FV214" s="8"/>
      <c r="FW214" s="8"/>
      <c r="FX214" s="8"/>
      <c r="FY214" s="8"/>
      <c r="FZ214" s="8"/>
      <c r="GA214" s="8"/>
      <c r="GB214" s="8"/>
      <c r="GC214" s="8"/>
      <c r="GD214" s="8"/>
      <c r="GE214" s="8"/>
      <c r="GF214" s="8"/>
      <c r="GG214" s="8"/>
      <c r="GH214" s="8"/>
      <c r="GI214" s="8"/>
      <c r="GJ214" s="8"/>
      <c r="GK214" s="8"/>
      <c r="GL214" s="8"/>
      <c r="GM214" s="8"/>
      <c r="GN214" s="8"/>
      <c r="GO214" s="8"/>
      <c r="GP214" s="8"/>
      <c r="GQ214" s="8"/>
      <c r="GR214" s="8"/>
      <c r="GS214" s="8"/>
      <c r="GT214" s="8"/>
      <c r="GU214" s="8"/>
      <c r="GV214" s="8"/>
      <c r="GW214" s="8"/>
      <c r="GX214" s="8"/>
      <c r="GY214" s="8"/>
      <c r="GZ214" s="8"/>
      <c r="HA214" s="8"/>
      <c r="HB214" s="8"/>
      <c r="HC214" s="8"/>
      <c r="HD214" s="8"/>
      <c r="HE214" s="8"/>
      <c r="HF214" s="8"/>
      <c r="HG214" s="8"/>
      <c r="HH214" s="8"/>
      <c r="HI214" s="8"/>
      <c r="HJ214" s="8"/>
      <c r="HK214" s="8"/>
      <c r="HL214" s="8"/>
      <c r="HM214" s="8"/>
      <c r="HN214" s="8"/>
      <c r="HO214" s="8"/>
      <c r="HP214" s="8"/>
      <c r="HQ214" s="8"/>
      <c r="HR214" s="8"/>
      <c r="HS214" s="8"/>
      <c r="HT214" s="8"/>
      <c r="HU214" s="8"/>
      <c r="HV214" s="8"/>
      <c r="HW214" s="8"/>
      <c r="HX214" s="8"/>
      <c r="HY214" s="8"/>
      <c r="HZ214" s="8"/>
      <c r="IA214" s="8"/>
      <c r="IB214" s="8"/>
      <c r="IC214" s="8"/>
      <c r="ID214" s="8"/>
      <c r="IE214" s="8"/>
      <c r="IF214" s="8"/>
      <c r="IG214" s="8"/>
      <c r="IH214" s="8"/>
      <c r="II214" s="8"/>
      <c r="IJ214" s="8"/>
      <c r="IK214" s="8"/>
      <c r="IL214" s="8"/>
      <c r="IM214" s="8"/>
      <c r="IN214" s="8"/>
      <c r="IO214" s="8"/>
      <c r="IP214" s="8"/>
      <c r="IQ214" s="8"/>
      <c r="IR214" s="8"/>
      <c r="IS214" s="8"/>
      <c r="IT214" s="8"/>
    </row>
    <row r="215" spans="1:254" s="10" customFormat="1" ht="14.1" customHeight="1" x14ac:dyDescent="0.2">
      <c r="A215" s="6"/>
      <c r="B215" s="7"/>
      <c r="C215" s="51" t="s">
        <v>52</v>
      </c>
      <c r="D215" s="8"/>
      <c r="E215" s="8">
        <f t="shared" ref="E215:E230" si="43">+D215</f>
        <v>0</v>
      </c>
      <c r="F215" s="8"/>
      <c r="G215" s="8">
        <f t="shared" si="41"/>
        <v>0</v>
      </c>
      <c r="H215" s="8">
        <f t="shared" si="42"/>
        <v>0</v>
      </c>
      <c r="I215" s="8"/>
      <c r="J215" s="48"/>
      <c r="K215" s="9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  <c r="EM215" s="8"/>
      <c r="EN215" s="8"/>
      <c r="EO215" s="8"/>
      <c r="EP215" s="8"/>
      <c r="EQ215" s="8"/>
      <c r="ER215" s="8"/>
      <c r="ES215" s="8"/>
      <c r="ET215" s="8"/>
      <c r="EU215" s="8"/>
      <c r="EV215" s="8"/>
      <c r="EW215" s="8"/>
      <c r="EX215" s="8"/>
      <c r="EY215" s="8"/>
      <c r="EZ215" s="8"/>
      <c r="FA215" s="8"/>
      <c r="FB215" s="8"/>
      <c r="FC215" s="8"/>
      <c r="FD215" s="8"/>
      <c r="FE215" s="8"/>
      <c r="FF215" s="8"/>
      <c r="FG215" s="8"/>
      <c r="FH215" s="8"/>
      <c r="FI215" s="8"/>
      <c r="FJ215" s="8"/>
      <c r="FK215" s="8"/>
      <c r="FL215" s="8"/>
      <c r="FM215" s="8"/>
      <c r="FN215" s="8"/>
      <c r="FO215" s="8"/>
      <c r="FP215" s="8"/>
      <c r="FQ215" s="8"/>
      <c r="FR215" s="8"/>
      <c r="FS215" s="8"/>
      <c r="FT215" s="8"/>
      <c r="FU215" s="8"/>
      <c r="FV215" s="8"/>
      <c r="FW215" s="8"/>
      <c r="FX215" s="8"/>
      <c r="FY215" s="8"/>
      <c r="FZ215" s="8"/>
      <c r="GA215" s="8"/>
      <c r="GB215" s="8"/>
      <c r="GC215" s="8"/>
      <c r="GD215" s="8"/>
      <c r="GE215" s="8"/>
      <c r="GF215" s="8"/>
      <c r="GG215" s="8"/>
      <c r="GH215" s="8"/>
      <c r="GI215" s="8"/>
      <c r="GJ215" s="8"/>
      <c r="GK215" s="8"/>
      <c r="GL215" s="8"/>
      <c r="GM215" s="8"/>
      <c r="GN215" s="8"/>
      <c r="GO215" s="8"/>
      <c r="GP215" s="8"/>
      <c r="GQ215" s="8"/>
      <c r="GR215" s="8"/>
      <c r="GS215" s="8"/>
      <c r="GT215" s="8"/>
      <c r="GU215" s="8"/>
      <c r="GV215" s="8"/>
      <c r="GW215" s="8"/>
      <c r="GX215" s="8"/>
      <c r="GY215" s="8"/>
      <c r="GZ215" s="8"/>
      <c r="HA215" s="8"/>
      <c r="HB215" s="8"/>
      <c r="HC215" s="8"/>
      <c r="HD215" s="8"/>
      <c r="HE215" s="8"/>
      <c r="HF215" s="8"/>
      <c r="HG215" s="8"/>
      <c r="HH215" s="8"/>
      <c r="HI215" s="8"/>
      <c r="HJ215" s="8"/>
      <c r="HK215" s="8"/>
      <c r="HL215" s="8"/>
      <c r="HM215" s="8"/>
      <c r="HN215" s="8"/>
      <c r="HO215" s="8"/>
      <c r="HP215" s="8"/>
      <c r="HQ215" s="8"/>
      <c r="HR215" s="8"/>
      <c r="HS215" s="8"/>
      <c r="HT215" s="8"/>
      <c r="HU215" s="8"/>
      <c r="HV215" s="8"/>
      <c r="HW215" s="8"/>
      <c r="HX215" s="8"/>
      <c r="HY215" s="8"/>
      <c r="HZ215" s="8"/>
      <c r="IA215" s="8"/>
      <c r="IB215" s="8"/>
      <c r="IC215" s="8"/>
      <c r="ID215" s="8"/>
      <c r="IE215" s="8"/>
      <c r="IF215" s="8"/>
      <c r="IG215" s="8"/>
      <c r="IH215" s="8"/>
      <c r="II215" s="8"/>
      <c r="IJ215" s="8"/>
      <c r="IK215" s="8"/>
      <c r="IL215" s="8"/>
      <c r="IM215" s="8"/>
      <c r="IN215" s="8"/>
      <c r="IO215" s="8"/>
      <c r="IP215" s="8"/>
      <c r="IQ215" s="8"/>
      <c r="IR215" s="8"/>
      <c r="IS215" s="8"/>
      <c r="IT215" s="8"/>
    </row>
    <row r="216" spans="1:254" s="10" customFormat="1" ht="14.1" customHeight="1" x14ac:dyDescent="0.2">
      <c r="A216" s="6"/>
      <c r="B216" s="7"/>
      <c r="C216" s="51" t="s">
        <v>52</v>
      </c>
      <c r="D216" s="8"/>
      <c r="E216" s="8">
        <f t="shared" si="43"/>
        <v>0</v>
      </c>
      <c r="F216" s="8"/>
      <c r="G216" s="8">
        <f t="shared" si="41"/>
        <v>0</v>
      </c>
      <c r="H216" s="8">
        <f t="shared" si="42"/>
        <v>0</v>
      </c>
      <c r="I216" s="8"/>
      <c r="J216" s="48"/>
      <c r="K216" s="9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  <c r="EM216" s="8"/>
      <c r="EN216" s="8"/>
      <c r="EO216" s="8"/>
      <c r="EP216" s="8"/>
      <c r="EQ216" s="8"/>
      <c r="ER216" s="8"/>
      <c r="ES216" s="8"/>
      <c r="ET216" s="8"/>
      <c r="EU216" s="8"/>
      <c r="EV216" s="8"/>
      <c r="EW216" s="8"/>
      <c r="EX216" s="8"/>
      <c r="EY216" s="8"/>
      <c r="EZ216" s="8"/>
      <c r="FA216" s="8"/>
      <c r="FB216" s="8"/>
      <c r="FC216" s="8"/>
      <c r="FD216" s="8"/>
      <c r="FE216" s="8"/>
      <c r="FF216" s="8"/>
      <c r="FG216" s="8"/>
      <c r="FH216" s="8"/>
      <c r="FI216" s="8"/>
      <c r="FJ216" s="8"/>
      <c r="FK216" s="8"/>
      <c r="FL216" s="8"/>
      <c r="FM216" s="8"/>
      <c r="FN216" s="8"/>
      <c r="FO216" s="8"/>
      <c r="FP216" s="8"/>
      <c r="FQ216" s="8"/>
      <c r="FR216" s="8"/>
      <c r="FS216" s="8"/>
      <c r="FT216" s="8"/>
      <c r="FU216" s="8"/>
      <c r="FV216" s="8"/>
      <c r="FW216" s="8"/>
      <c r="FX216" s="8"/>
      <c r="FY216" s="8"/>
      <c r="FZ216" s="8"/>
      <c r="GA216" s="8"/>
      <c r="GB216" s="8"/>
      <c r="GC216" s="8"/>
      <c r="GD216" s="8"/>
      <c r="GE216" s="8"/>
      <c r="GF216" s="8"/>
      <c r="GG216" s="8"/>
      <c r="GH216" s="8"/>
      <c r="GI216" s="8"/>
      <c r="GJ216" s="8"/>
      <c r="GK216" s="8"/>
      <c r="GL216" s="8"/>
      <c r="GM216" s="8"/>
      <c r="GN216" s="8"/>
      <c r="GO216" s="8"/>
      <c r="GP216" s="8"/>
      <c r="GQ216" s="8"/>
      <c r="GR216" s="8"/>
      <c r="GS216" s="8"/>
      <c r="GT216" s="8"/>
      <c r="GU216" s="8"/>
      <c r="GV216" s="8"/>
      <c r="GW216" s="8"/>
      <c r="GX216" s="8"/>
      <c r="GY216" s="8"/>
      <c r="GZ216" s="8"/>
      <c r="HA216" s="8"/>
      <c r="HB216" s="8"/>
      <c r="HC216" s="8"/>
      <c r="HD216" s="8"/>
      <c r="HE216" s="8"/>
      <c r="HF216" s="8"/>
      <c r="HG216" s="8"/>
      <c r="HH216" s="8"/>
      <c r="HI216" s="8"/>
      <c r="HJ216" s="8"/>
      <c r="HK216" s="8"/>
      <c r="HL216" s="8"/>
      <c r="HM216" s="8"/>
      <c r="HN216" s="8"/>
      <c r="HO216" s="8"/>
      <c r="HP216" s="8"/>
      <c r="HQ216" s="8"/>
      <c r="HR216" s="8"/>
      <c r="HS216" s="8"/>
      <c r="HT216" s="8"/>
      <c r="HU216" s="8"/>
      <c r="HV216" s="8"/>
      <c r="HW216" s="8"/>
      <c r="HX216" s="8"/>
      <c r="HY216" s="8"/>
      <c r="HZ216" s="8"/>
      <c r="IA216" s="8"/>
      <c r="IB216" s="8"/>
      <c r="IC216" s="8"/>
      <c r="ID216" s="8"/>
      <c r="IE216" s="8"/>
      <c r="IF216" s="8"/>
      <c r="IG216" s="8"/>
      <c r="IH216" s="8"/>
      <c r="II216" s="8"/>
      <c r="IJ216" s="8"/>
      <c r="IK216" s="8"/>
      <c r="IL216" s="8"/>
      <c r="IM216" s="8"/>
      <c r="IN216" s="8"/>
      <c r="IO216" s="8"/>
      <c r="IP216" s="8"/>
      <c r="IQ216" s="8"/>
      <c r="IR216" s="8"/>
      <c r="IS216" s="8"/>
      <c r="IT216" s="8"/>
    </row>
    <row r="217" spans="1:254" s="10" customFormat="1" ht="14.1" customHeight="1" x14ac:dyDescent="0.2">
      <c r="A217" s="6"/>
      <c r="B217" s="7"/>
      <c r="C217" s="51" t="s">
        <v>52</v>
      </c>
      <c r="D217" s="8"/>
      <c r="E217" s="8">
        <f t="shared" si="43"/>
        <v>0</v>
      </c>
      <c r="F217" s="8"/>
      <c r="G217" s="8">
        <f t="shared" si="41"/>
        <v>0</v>
      </c>
      <c r="H217" s="8">
        <f t="shared" si="42"/>
        <v>0</v>
      </c>
      <c r="I217" s="8"/>
      <c r="J217" s="48"/>
      <c r="K217" s="9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  <c r="EM217" s="8"/>
      <c r="EN217" s="8"/>
      <c r="EO217" s="8"/>
      <c r="EP217" s="8"/>
      <c r="EQ217" s="8"/>
      <c r="ER217" s="8"/>
      <c r="ES217" s="8"/>
      <c r="ET217" s="8"/>
      <c r="EU217" s="8"/>
      <c r="EV217" s="8"/>
      <c r="EW217" s="8"/>
      <c r="EX217" s="8"/>
      <c r="EY217" s="8"/>
      <c r="EZ217" s="8"/>
      <c r="FA217" s="8"/>
      <c r="FB217" s="8"/>
      <c r="FC217" s="8"/>
      <c r="FD217" s="8"/>
      <c r="FE217" s="8"/>
      <c r="FF217" s="8"/>
      <c r="FG217" s="8"/>
      <c r="FH217" s="8"/>
      <c r="FI217" s="8"/>
      <c r="FJ217" s="8"/>
      <c r="FK217" s="8"/>
      <c r="FL217" s="8"/>
      <c r="FM217" s="8"/>
      <c r="FN217" s="8"/>
      <c r="FO217" s="8"/>
      <c r="FP217" s="8"/>
      <c r="FQ217" s="8"/>
      <c r="FR217" s="8"/>
      <c r="FS217" s="8"/>
      <c r="FT217" s="8"/>
      <c r="FU217" s="8"/>
      <c r="FV217" s="8"/>
      <c r="FW217" s="8"/>
      <c r="FX217" s="8"/>
      <c r="FY217" s="8"/>
      <c r="FZ217" s="8"/>
      <c r="GA217" s="8"/>
      <c r="GB217" s="8"/>
      <c r="GC217" s="8"/>
      <c r="GD217" s="8"/>
      <c r="GE217" s="8"/>
      <c r="GF217" s="8"/>
      <c r="GG217" s="8"/>
      <c r="GH217" s="8"/>
      <c r="GI217" s="8"/>
      <c r="GJ217" s="8"/>
      <c r="GK217" s="8"/>
      <c r="GL217" s="8"/>
      <c r="GM217" s="8"/>
      <c r="GN217" s="8"/>
      <c r="GO217" s="8"/>
      <c r="GP217" s="8"/>
      <c r="GQ217" s="8"/>
      <c r="GR217" s="8"/>
      <c r="GS217" s="8"/>
      <c r="GT217" s="8"/>
      <c r="GU217" s="8"/>
      <c r="GV217" s="8"/>
      <c r="GW217" s="8"/>
      <c r="GX217" s="8"/>
      <c r="GY217" s="8"/>
      <c r="GZ217" s="8"/>
      <c r="HA217" s="8"/>
      <c r="HB217" s="8"/>
      <c r="HC217" s="8"/>
      <c r="HD217" s="8"/>
      <c r="HE217" s="8"/>
      <c r="HF217" s="8"/>
      <c r="HG217" s="8"/>
      <c r="HH217" s="8"/>
      <c r="HI217" s="8"/>
      <c r="HJ217" s="8"/>
      <c r="HK217" s="8"/>
      <c r="HL217" s="8"/>
      <c r="HM217" s="8"/>
      <c r="HN217" s="8"/>
      <c r="HO217" s="8"/>
      <c r="HP217" s="8"/>
      <c r="HQ217" s="8"/>
      <c r="HR217" s="8"/>
      <c r="HS217" s="8"/>
      <c r="HT217" s="8"/>
      <c r="HU217" s="8"/>
      <c r="HV217" s="8"/>
      <c r="HW217" s="8"/>
      <c r="HX217" s="8"/>
      <c r="HY217" s="8"/>
      <c r="HZ217" s="8"/>
      <c r="IA217" s="8"/>
      <c r="IB217" s="8"/>
      <c r="IC217" s="8"/>
      <c r="ID217" s="8"/>
      <c r="IE217" s="8"/>
      <c r="IF217" s="8"/>
      <c r="IG217" s="8"/>
      <c r="IH217" s="8"/>
      <c r="II217" s="8"/>
      <c r="IJ217" s="8"/>
      <c r="IK217" s="8"/>
      <c r="IL217" s="8"/>
      <c r="IM217" s="8"/>
      <c r="IN217" s="8"/>
      <c r="IO217" s="8"/>
      <c r="IP217" s="8"/>
      <c r="IQ217" s="8"/>
      <c r="IR217" s="8"/>
      <c r="IS217" s="8"/>
      <c r="IT217" s="8"/>
    </row>
    <row r="218" spans="1:254" s="10" customFormat="1" ht="14.1" customHeight="1" x14ac:dyDescent="0.2">
      <c r="A218" s="6"/>
      <c r="B218" s="7"/>
      <c r="C218" s="51" t="s">
        <v>52</v>
      </c>
      <c r="D218" s="8"/>
      <c r="E218" s="8">
        <f t="shared" si="43"/>
        <v>0</v>
      </c>
      <c r="F218" s="8"/>
      <c r="G218" s="8">
        <f t="shared" si="41"/>
        <v>0</v>
      </c>
      <c r="H218" s="8">
        <f t="shared" si="42"/>
        <v>0</v>
      </c>
      <c r="I218" s="8"/>
      <c r="J218" s="48"/>
      <c r="K218" s="9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  <c r="EM218" s="8"/>
      <c r="EN218" s="8"/>
      <c r="EO218" s="8"/>
      <c r="EP218" s="8"/>
      <c r="EQ218" s="8"/>
      <c r="ER218" s="8"/>
      <c r="ES218" s="8"/>
      <c r="ET218" s="8"/>
      <c r="EU218" s="8"/>
      <c r="EV218" s="8"/>
      <c r="EW218" s="8"/>
      <c r="EX218" s="8"/>
      <c r="EY218" s="8"/>
      <c r="EZ218" s="8"/>
      <c r="FA218" s="8"/>
      <c r="FB218" s="8"/>
      <c r="FC218" s="8"/>
      <c r="FD218" s="8"/>
      <c r="FE218" s="8"/>
      <c r="FF218" s="8"/>
      <c r="FG218" s="8"/>
      <c r="FH218" s="8"/>
      <c r="FI218" s="8"/>
      <c r="FJ218" s="8"/>
      <c r="FK218" s="8"/>
      <c r="FL218" s="8"/>
      <c r="FM218" s="8"/>
      <c r="FN218" s="8"/>
      <c r="FO218" s="8"/>
      <c r="FP218" s="8"/>
      <c r="FQ218" s="8"/>
      <c r="FR218" s="8"/>
      <c r="FS218" s="8"/>
      <c r="FT218" s="8"/>
      <c r="FU218" s="8"/>
      <c r="FV218" s="8"/>
      <c r="FW218" s="8"/>
      <c r="FX218" s="8"/>
      <c r="FY218" s="8"/>
      <c r="FZ218" s="8"/>
      <c r="GA218" s="8"/>
      <c r="GB218" s="8"/>
      <c r="GC218" s="8"/>
      <c r="GD218" s="8"/>
      <c r="GE218" s="8"/>
      <c r="GF218" s="8"/>
      <c r="GG218" s="8"/>
      <c r="GH218" s="8"/>
      <c r="GI218" s="8"/>
      <c r="GJ218" s="8"/>
      <c r="GK218" s="8"/>
      <c r="GL218" s="8"/>
      <c r="GM218" s="8"/>
      <c r="GN218" s="8"/>
      <c r="GO218" s="8"/>
      <c r="GP218" s="8"/>
      <c r="GQ218" s="8"/>
      <c r="GR218" s="8"/>
      <c r="GS218" s="8"/>
      <c r="GT218" s="8"/>
      <c r="GU218" s="8"/>
      <c r="GV218" s="8"/>
      <c r="GW218" s="8"/>
      <c r="GX218" s="8"/>
      <c r="GY218" s="8"/>
      <c r="GZ218" s="8"/>
      <c r="HA218" s="8"/>
      <c r="HB218" s="8"/>
      <c r="HC218" s="8"/>
      <c r="HD218" s="8"/>
      <c r="HE218" s="8"/>
      <c r="HF218" s="8"/>
      <c r="HG218" s="8"/>
      <c r="HH218" s="8"/>
      <c r="HI218" s="8"/>
      <c r="HJ218" s="8"/>
      <c r="HK218" s="8"/>
      <c r="HL218" s="8"/>
      <c r="HM218" s="8"/>
      <c r="HN218" s="8"/>
      <c r="HO218" s="8"/>
      <c r="HP218" s="8"/>
      <c r="HQ218" s="8"/>
      <c r="HR218" s="8"/>
      <c r="HS218" s="8"/>
      <c r="HT218" s="8"/>
      <c r="HU218" s="8"/>
      <c r="HV218" s="8"/>
      <c r="HW218" s="8"/>
      <c r="HX218" s="8"/>
      <c r="HY218" s="8"/>
      <c r="HZ218" s="8"/>
      <c r="IA218" s="8"/>
      <c r="IB218" s="8"/>
      <c r="IC218" s="8"/>
      <c r="ID218" s="8"/>
      <c r="IE218" s="8"/>
      <c r="IF218" s="8"/>
      <c r="IG218" s="8"/>
      <c r="IH218" s="8"/>
      <c r="II218" s="8"/>
      <c r="IJ218" s="8"/>
      <c r="IK218" s="8"/>
      <c r="IL218" s="8"/>
      <c r="IM218" s="8"/>
      <c r="IN218" s="8"/>
      <c r="IO218" s="8"/>
      <c r="IP218" s="8"/>
      <c r="IQ218" s="8"/>
      <c r="IR218" s="8"/>
      <c r="IS218" s="8"/>
      <c r="IT218" s="8"/>
    </row>
    <row r="219" spans="1:254" s="10" customFormat="1" ht="14.1" customHeight="1" x14ac:dyDescent="0.2">
      <c r="A219" s="6"/>
      <c r="B219" s="7"/>
      <c r="C219" s="51" t="s">
        <v>52</v>
      </c>
      <c r="D219" s="8"/>
      <c r="E219" s="8">
        <f t="shared" si="43"/>
        <v>0</v>
      </c>
      <c r="F219" s="8"/>
      <c r="G219" s="8">
        <f t="shared" si="41"/>
        <v>0</v>
      </c>
      <c r="H219" s="8">
        <f t="shared" si="42"/>
        <v>0</v>
      </c>
      <c r="I219" s="8"/>
      <c r="J219" s="48"/>
      <c r="K219" s="9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  <c r="EM219" s="8"/>
      <c r="EN219" s="8"/>
      <c r="EO219" s="8"/>
      <c r="EP219" s="8"/>
      <c r="EQ219" s="8"/>
      <c r="ER219" s="8"/>
      <c r="ES219" s="8"/>
      <c r="ET219" s="8"/>
      <c r="EU219" s="8"/>
      <c r="EV219" s="8"/>
      <c r="EW219" s="8"/>
      <c r="EX219" s="8"/>
      <c r="EY219" s="8"/>
      <c r="EZ219" s="8"/>
      <c r="FA219" s="8"/>
      <c r="FB219" s="8"/>
      <c r="FC219" s="8"/>
      <c r="FD219" s="8"/>
      <c r="FE219" s="8"/>
      <c r="FF219" s="8"/>
      <c r="FG219" s="8"/>
      <c r="FH219" s="8"/>
      <c r="FI219" s="8"/>
      <c r="FJ219" s="8"/>
      <c r="FK219" s="8"/>
      <c r="FL219" s="8"/>
      <c r="FM219" s="8"/>
      <c r="FN219" s="8"/>
      <c r="FO219" s="8"/>
      <c r="FP219" s="8"/>
      <c r="FQ219" s="8"/>
      <c r="FR219" s="8"/>
      <c r="FS219" s="8"/>
      <c r="FT219" s="8"/>
      <c r="FU219" s="8"/>
      <c r="FV219" s="8"/>
      <c r="FW219" s="8"/>
      <c r="FX219" s="8"/>
      <c r="FY219" s="8"/>
      <c r="FZ219" s="8"/>
      <c r="GA219" s="8"/>
      <c r="GB219" s="8"/>
      <c r="GC219" s="8"/>
      <c r="GD219" s="8"/>
      <c r="GE219" s="8"/>
      <c r="GF219" s="8"/>
      <c r="GG219" s="8"/>
      <c r="GH219" s="8"/>
      <c r="GI219" s="8"/>
      <c r="GJ219" s="8"/>
      <c r="GK219" s="8"/>
      <c r="GL219" s="8"/>
      <c r="GM219" s="8"/>
      <c r="GN219" s="8"/>
      <c r="GO219" s="8"/>
      <c r="GP219" s="8"/>
      <c r="GQ219" s="8"/>
      <c r="GR219" s="8"/>
      <c r="GS219" s="8"/>
      <c r="GT219" s="8"/>
      <c r="GU219" s="8"/>
      <c r="GV219" s="8"/>
      <c r="GW219" s="8"/>
      <c r="GX219" s="8"/>
      <c r="GY219" s="8"/>
      <c r="GZ219" s="8"/>
      <c r="HA219" s="8"/>
      <c r="HB219" s="8"/>
      <c r="HC219" s="8"/>
      <c r="HD219" s="8"/>
      <c r="HE219" s="8"/>
      <c r="HF219" s="8"/>
      <c r="HG219" s="8"/>
      <c r="HH219" s="8"/>
      <c r="HI219" s="8"/>
      <c r="HJ219" s="8"/>
      <c r="HK219" s="8"/>
      <c r="HL219" s="8"/>
      <c r="HM219" s="8"/>
      <c r="HN219" s="8"/>
      <c r="HO219" s="8"/>
      <c r="HP219" s="8"/>
      <c r="HQ219" s="8"/>
      <c r="HR219" s="8"/>
      <c r="HS219" s="8"/>
      <c r="HT219" s="8"/>
      <c r="HU219" s="8"/>
      <c r="HV219" s="8"/>
      <c r="HW219" s="8"/>
      <c r="HX219" s="8"/>
      <c r="HY219" s="8"/>
      <c r="HZ219" s="8"/>
      <c r="IA219" s="8"/>
      <c r="IB219" s="8"/>
      <c r="IC219" s="8"/>
      <c r="ID219" s="8"/>
      <c r="IE219" s="8"/>
      <c r="IF219" s="8"/>
      <c r="IG219" s="8"/>
      <c r="IH219" s="8"/>
      <c r="II219" s="8"/>
      <c r="IJ219" s="8"/>
      <c r="IK219" s="8"/>
      <c r="IL219" s="8"/>
      <c r="IM219" s="8"/>
      <c r="IN219" s="8"/>
      <c r="IO219" s="8"/>
      <c r="IP219" s="8"/>
      <c r="IQ219" s="8"/>
      <c r="IR219" s="8"/>
      <c r="IS219" s="8"/>
      <c r="IT219" s="8"/>
    </row>
    <row r="220" spans="1:254" s="10" customFormat="1" ht="14.1" customHeight="1" x14ac:dyDescent="0.2">
      <c r="A220" s="6"/>
      <c r="B220" s="7"/>
      <c r="C220" s="51" t="s">
        <v>52</v>
      </c>
      <c r="D220" s="8"/>
      <c r="E220" s="8">
        <f t="shared" si="43"/>
        <v>0</v>
      </c>
      <c r="F220" s="8"/>
      <c r="G220" s="8">
        <f t="shared" si="41"/>
        <v>0</v>
      </c>
      <c r="H220" s="8">
        <f t="shared" si="42"/>
        <v>0</v>
      </c>
      <c r="I220" s="8"/>
      <c r="J220" s="48"/>
      <c r="K220" s="9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  <c r="EM220" s="8"/>
      <c r="EN220" s="8"/>
      <c r="EO220" s="8"/>
      <c r="EP220" s="8"/>
      <c r="EQ220" s="8"/>
      <c r="ER220" s="8"/>
      <c r="ES220" s="8"/>
      <c r="ET220" s="8"/>
      <c r="EU220" s="8"/>
      <c r="EV220" s="8"/>
      <c r="EW220" s="8"/>
      <c r="EX220" s="8"/>
      <c r="EY220" s="8"/>
      <c r="EZ220" s="8"/>
      <c r="FA220" s="8"/>
      <c r="FB220" s="8"/>
      <c r="FC220" s="8"/>
      <c r="FD220" s="8"/>
      <c r="FE220" s="8"/>
      <c r="FF220" s="8"/>
      <c r="FG220" s="8"/>
      <c r="FH220" s="8"/>
      <c r="FI220" s="8"/>
      <c r="FJ220" s="8"/>
      <c r="FK220" s="8"/>
      <c r="FL220" s="8"/>
      <c r="FM220" s="8"/>
      <c r="FN220" s="8"/>
      <c r="FO220" s="8"/>
      <c r="FP220" s="8"/>
      <c r="FQ220" s="8"/>
      <c r="FR220" s="8"/>
      <c r="FS220" s="8"/>
      <c r="FT220" s="8"/>
      <c r="FU220" s="8"/>
      <c r="FV220" s="8"/>
      <c r="FW220" s="8"/>
      <c r="FX220" s="8"/>
      <c r="FY220" s="8"/>
      <c r="FZ220" s="8"/>
      <c r="GA220" s="8"/>
      <c r="GB220" s="8"/>
      <c r="GC220" s="8"/>
      <c r="GD220" s="8"/>
      <c r="GE220" s="8"/>
      <c r="GF220" s="8"/>
      <c r="GG220" s="8"/>
      <c r="GH220" s="8"/>
      <c r="GI220" s="8"/>
      <c r="GJ220" s="8"/>
      <c r="GK220" s="8"/>
      <c r="GL220" s="8"/>
      <c r="GM220" s="8"/>
      <c r="GN220" s="8"/>
      <c r="GO220" s="8"/>
      <c r="GP220" s="8"/>
      <c r="GQ220" s="8"/>
      <c r="GR220" s="8"/>
      <c r="GS220" s="8"/>
      <c r="GT220" s="8"/>
      <c r="GU220" s="8"/>
      <c r="GV220" s="8"/>
      <c r="GW220" s="8"/>
      <c r="GX220" s="8"/>
      <c r="GY220" s="8"/>
      <c r="GZ220" s="8"/>
      <c r="HA220" s="8"/>
      <c r="HB220" s="8"/>
      <c r="HC220" s="8"/>
      <c r="HD220" s="8"/>
      <c r="HE220" s="8"/>
      <c r="HF220" s="8"/>
      <c r="HG220" s="8"/>
      <c r="HH220" s="8"/>
      <c r="HI220" s="8"/>
      <c r="HJ220" s="8"/>
      <c r="HK220" s="8"/>
      <c r="HL220" s="8"/>
      <c r="HM220" s="8"/>
      <c r="HN220" s="8"/>
      <c r="HO220" s="8"/>
      <c r="HP220" s="8"/>
      <c r="HQ220" s="8"/>
      <c r="HR220" s="8"/>
      <c r="HS220" s="8"/>
      <c r="HT220" s="8"/>
      <c r="HU220" s="8"/>
      <c r="HV220" s="8"/>
      <c r="HW220" s="8"/>
      <c r="HX220" s="8"/>
      <c r="HY220" s="8"/>
      <c r="HZ220" s="8"/>
      <c r="IA220" s="8"/>
      <c r="IB220" s="8"/>
      <c r="IC220" s="8"/>
      <c r="ID220" s="8"/>
      <c r="IE220" s="8"/>
      <c r="IF220" s="8"/>
      <c r="IG220" s="8"/>
      <c r="IH220" s="8"/>
      <c r="II220" s="8"/>
      <c r="IJ220" s="8"/>
      <c r="IK220" s="8"/>
      <c r="IL220" s="8"/>
      <c r="IM220" s="8"/>
      <c r="IN220" s="8"/>
      <c r="IO220" s="8"/>
      <c r="IP220" s="8"/>
      <c r="IQ220" s="8"/>
      <c r="IR220" s="8"/>
      <c r="IS220" s="8"/>
      <c r="IT220" s="8"/>
    </row>
    <row r="221" spans="1:254" s="10" customFormat="1" ht="14.1" customHeight="1" x14ac:dyDescent="0.2">
      <c r="A221" s="6"/>
      <c r="B221" s="7"/>
      <c r="C221" s="51" t="s">
        <v>52</v>
      </c>
      <c r="D221" s="8"/>
      <c r="E221" s="8">
        <f t="shared" si="43"/>
        <v>0</v>
      </c>
      <c r="F221" s="8"/>
      <c r="G221" s="8">
        <f t="shared" si="41"/>
        <v>0</v>
      </c>
      <c r="H221" s="8">
        <f t="shared" si="42"/>
        <v>0</v>
      </c>
      <c r="I221" s="8"/>
      <c r="J221" s="48"/>
      <c r="K221" s="9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  <c r="EM221" s="8"/>
      <c r="EN221" s="8"/>
      <c r="EO221" s="8"/>
      <c r="EP221" s="8"/>
      <c r="EQ221" s="8"/>
      <c r="ER221" s="8"/>
      <c r="ES221" s="8"/>
      <c r="ET221" s="8"/>
      <c r="EU221" s="8"/>
      <c r="EV221" s="8"/>
      <c r="EW221" s="8"/>
      <c r="EX221" s="8"/>
      <c r="EY221" s="8"/>
      <c r="EZ221" s="8"/>
      <c r="FA221" s="8"/>
      <c r="FB221" s="8"/>
      <c r="FC221" s="8"/>
      <c r="FD221" s="8"/>
      <c r="FE221" s="8"/>
      <c r="FF221" s="8"/>
      <c r="FG221" s="8"/>
      <c r="FH221" s="8"/>
      <c r="FI221" s="8"/>
      <c r="FJ221" s="8"/>
      <c r="FK221" s="8"/>
      <c r="FL221" s="8"/>
      <c r="FM221" s="8"/>
      <c r="FN221" s="8"/>
      <c r="FO221" s="8"/>
      <c r="FP221" s="8"/>
      <c r="FQ221" s="8"/>
      <c r="FR221" s="8"/>
      <c r="FS221" s="8"/>
      <c r="FT221" s="8"/>
      <c r="FU221" s="8"/>
      <c r="FV221" s="8"/>
      <c r="FW221" s="8"/>
      <c r="FX221" s="8"/>
      <c r="FY221" s="8"/>
      <c r="FZ221" s="8"/>
      <c r="GA221" s="8"/>
      <c r="GB221" s="8"/>
      <c r="GC221" s="8"/>
      <c r="GD221" s="8"/>
      <c r="GE221" s="8"/>
      <c r="GF221" s="8"/>
      <c r="GG221" s="8"/>
      <c r="GH221" s="8"/>
      <c r="GI221" s="8"/>
      <c r="GJ221" s="8"/>
      <c r="GK221" s="8"/>
      <c r="GL221" s="8"/>
      <c r="GM221" s="8"/>
      <c r="GN221" s="8"/>
      <c r="GO221" s="8"/>
      <c r="GP221" s="8"/>
      <c r="GQ221" s="8"/>
      <c r="GR221" s="8"/>
      <c r="GS221" s="8"/>
      <c r="GT221" s="8"/>
      <c r="GU221" s="8"/>
      <c r="GV221" s="8"/>
      <c r="GW221" s="8"/>
      <c r="GX221" s="8"/>
      <c r="GY221" s="8"/>
      <c r="GZ221" s="8"/>
      <c r="HA221" s="8"/>
      <c r="HB221" s="8"/>
      <c r="HC221" s="8"/>
      <c r="HD221" s="8"/>
      <c r="HE221" s="8"/>
      <c r="HF221" s="8"/>
      <c r="HG221" s="8"/>
      <c r="HH221" s="8"/>
      <c r="HI221" s="8"/>
      <c r="HJ221" s="8"/>
      <c r="HK221" s="8"/>
      <c r="HL221" s="8"/>
      <c r="HM221" s="8"/>
      <c r="HN221" s="8"/>
      <c r="HO221" s="8"/>
      <c r="HP221" s="8"/>
      <c r="HQ221" s="8"/>
      <c r="HR221" s="8"/>
      <c r="HS221" s="8"/>
      <c r="HT221" s="8"/>
      <c r="HU221" s="8"/>
      <c r="HV221" s="8"/>
      <c r="HW221" s="8"/>
      <c r="HX221" s="8"/>
      <c r="HY221" s="8"/>
      <c r="HZ221" s="8"/>
      <c r="IA221" s="8"/>
      <c r="IB221" s="8"/>
      <c r="IC221" s="8"/>
      <c r="ID221" s="8"/>
      <c r="IE221" s="8"/>
      <c r="IF221" s="8"/>
      <c r="IG221" s="8"/>
      <c r="IH221" s="8"/>
      <c r="II221" s="8"/>
      <c r="IJ221" s="8"/>
      <c r="IK221" s="8"/>
      <c r="IL221" s="8"/>
      <c r="IM221" s="8"/>
      <c r="IN221" s="8"/>
      <c r="IO221" s="8"/>
      <c r="IP221" s="8"/>
      <c r="IQ221" s="8"/>
      <c r="IR221" s="8"/>
      <c r="IS221" s="8"/>
      <c r="IT221" s="8"/>
    </row>
    <row r="222" spans="1:254" s="10" customFormat="1" ht="14.1" customHeight="1" x14ac:dyDescent="0.2">
      <c r="A222" s="6"/>
      <c r="B222" s="7"/>
      <c r="C222" s="51" t="s">
        <v>52</v>
      </c>
      <c r="D222" s="8"/>
      <c r="E222" s="8">
        <f t="shared" si="43"/>
        <v>0</v>
      </c>
      <c r="F222" s="8"/>
      <c r="G222" s="8">
        <f t="shared" si="41"/>
        <v>0</v>
      </c>
      <c r="H222" s="8">
        <f t="shared" si="42"/>
        <v>0</v>
      </c>
      <c r="I222" s="8"/>
      <c r="J222" s="48"/>
      <c r="K222" s="9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  <c r="EM222" s="8"/>
      <c r="EN222" s="8"/>
      <c r="EO222" s="8"/>
      <c r="EP222" s="8"/>
      <c r="EQ222" s="8"/>
      <c r="ER222" s="8"/>
      <c r="ES222" s="8"/>
      <c r="ET222" s="8"/>
      <c r="EU222" s="8"/>
      <c r="EV222" s="8"/>
      <c r="EW222" s="8"/>
      <c r="EX222" s="8"/>
      <c r="EY222" s="8"/>
      <c r="EZ222" s="8"/>
      <c r="FA222" s="8"/>
      <c r="FB222" s="8"/>
      <c r="FC222" s="8"/>
      <c r="FD222" s="8"/>
      <c r="FE222" s="8"/>
      <c r="FF222" s="8"/>
      <c r="FG222" s="8"/>
      <c r="FH222" s="8"/>
      <c r="FI222" s="8"/>
      <c r="FJ222" s="8"/>
      <c r="FK222" s="8"/>
      <c r="FL222" s="8"/>
      <c r="FM222" s="8"/>
      <c r="FN222" s="8"/>
      <c r="FO222" s="8"/>
      <c r="FP222" s="8"/>
      <c r="FQ222" s="8"/>
      <c r="FR222" s="8"/>
      <c r="FS222" s="8"/>
      <c r="FT222" s="8"/>
      <c r="FU222" s="8"/>
      <c r="FV222" s="8"/>
      <c r="FW222" s="8"/>
      <c r="FX222" s="8"/>
      <c r="FY222" s="8"/>
      <c r="FZ222" s="8"/>
      <c r="GA222" s="8"/>
      <c r="GB222" s="8"/>
      <c r="GC222" s="8"/>
      <c r="GD222" s="8"/>
      <c r="GE222" s="8"/>
      <c r="GF222" s="8"/>
      <c r="GG222" s="8"/>
      <c r="GH222" s="8"/>
      <c r="GI222" s="8"/>
      <c r="GJ222" s="8"/>
      <c r="GK222" s="8"/>
      <c r="GL222" s="8"/>
      <c r="GM222" s="8"/>
      <c r="GN222" s="8"/>
      <c r="GO222" s="8"/>
      <c r="GP222" s="8"/>
      <c r="GQ222" s="8"/>
      <c r="GR222" s="8"/>
      <c r="GS222" s="8"/>
      <c r="GT222" s="8"/>
      <c r="GU222" s="8"/>
      <c r="GV222" s="8"/>
      <c r="GW222" s="8"/>
      <c r="GX222" s="8"/>
      <c r="GY222" s="8"/>
      <c r="GZ222" s="8"/>
      <c r="HA222" s="8"/>
      <c r="HB222" s="8"/>
      <c r="HC222" s="8"/>
      <c r="HD222" s="8"/>
      <c r="HE222" s="8"/>
      <c r="HF222" s="8"/>
      <c r="HG222" s="8"/>
      <c r="HH222" s="8"/>
      <c r="HI222" s="8"/>
      <c r="HJ222" s="8"/>
      <c r="HK222" s="8"/>
      <c r="HL222" s="8"/>
      <c r="HM222" s="8"/>
      <c r="HN222" s="8"/>
      <c r="HO222" s="8"/>
      <c r="HP222" s="8"/>
      <c r="HQ222" s="8"/>
      <c r="HR222" s="8"/>
      <c r="HS222" s="8"/>
      <c r="HT222" s="8"/>
      <c r="HU222" s="8"/>
      <c r="HV222" s="8"/>
      <c r="HW222" s="8"/>
      <c r="HX222" s="8"/>
      <c r="HY222" s="8"/>
      <c r="HZ222" s="8"/>
      <c r="IA222" s="8"/>
      <c r="IB222" s="8"/>
      <c r="IC222" s="8"/>
      <c r="ID222" s="8"/>
      <c r="IE222" s="8"/>
      <c r="IF222" s="8"/>
      <c r="IG222" s="8"/>
      <c r="IH222" s="8"/>
      <c r="II222" s="8"/>
      <c r="IJ222" s="8"/>
      <c r="IK222" s="8"/>
      <c r="IL222" s="8"/>
      <c r="IM222" s="8"/>
      <c r="IN222" s="8"/>
      <c r="IO222" s="8"/>
      <c r="IP222" s="8"/>
      <c r="IQ222" s="8"/>
      <c r="IR222" s="8"/>
      <c r="IS222" s="8"/>
      <c r="IT222" s="8"/>
    </row>
    <row r="223" spans="1:254" s="10" customFormat="1" ht="14.1" customHeight="1" x14ac:dyDescent="0.2">
      <c r="A223" s="6"/>
      <c r="B223" s="7"/>
      <c r="C223" s="51" t="s">
        <v>52</v>
      </c>
      <c r="D223" s="8"/>
      <c r="E223" s="8">
        <f t="shared" si="43"/>
        <v>0</v>
      </c>
      <c r="F223" s="8"/>
      <c r="G223" s="8">
        <f t="shared" si="41"/>
        <v>0</v>
      </c>
      <c r="H223" s="8">
        <f t="shared" si="42"/>
        <v>0</v>
      </c>
      <c r="I223" s="8"/>
      <c r="J223" s="48"/>
      <c r="K223" s="9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  <c r="EM223" s="8"/>
      <c r="EN223" s="8"/>
      <c r="EO223" s="8"/>
      <c r="EP223" s="8"/>
      <c r="EQ223" s="8"/>
      <c r="ER223" s="8"/>
      <c r="ES223" s="8"/>
      <c r="ET223" s="8"/>
      <c r="EU223" s="8"/>
      <c r="EV223" s="8"/>
      <c r="EW223" s="8"/>
      <c r="EX223" s="8"/>
      <c r="EY223" s="8"/>
      <c r="EZ223" s="8"/>
      <c r="FA223" s="8"/>
      <c r="FB223" s="8"/>
      <c r="FC223" s="8"/>
      <c r="FD223" s="8"/>
      <c r="FE223" s="8"/>
      <c r="FF223" s="8"/>
      <c r="FG223" s="8"/>
      <c r="FH223" s="8"/>
      <c r="FI223" s="8"/>
      <c r="FJ223" s="8"/>
      <c r="FK223" s="8"/>
      <c r="FL223" s="8"/>
      <c r="FM223" s="8"/>
      <c r="FN223" s="8"/>
      <c r="FO223" s="8"/>
      <c r="FP223" s="8"/>
      <c r="FQ223" s="8"/>
      <c r="FR223" s="8"/>
      <c r="FS223" s="8"/>
      <c r="FT223" s="8"/>
      <c r="FU223" s="8"/>
      <c r="FV223" s="8"/>
      <c r="FW223" s="8"/>
      <c r="FX223" s="8"/>
      <c r="FY223" s="8"/>
      <c r="FZ223" s="8"/>
      <c r="GA223" s="8"/>
      <c r="GB223" s="8"/>
      <c r="GC223" s="8"/>
      <c r="GD223" s="8"/>
      <c r="GE223" s="8"/>
      <c r="GF223" s="8"/>
      <c r="GG223" s="8"/>
      <c r="GH223" s="8"/>
      <c r="GI223" s="8"/>
      <c r="GJ223" s="8"/>
      <c r="GK223" s="8"/>
      <c r="GL223" s="8"/>
      <c r="GM223" s="8"/>
      <c r="GN223" s="8"/>
      <c r="GO223" s="8"/>
      <c r="GP223" s="8"/>
      <c r="GQ223" s="8"/>
      <c r="GR223" s="8"/>
      <c r="GS223" s="8"/>
      <c r="GT223" s="8"/>
      <c r="GU223" s="8"/>
      <c r="GV223" s="8"/>
      <c r="GW223" s="8"/>
      <c r="GX223" s="8"/>
      <c r="GY223" s="8"/>
      <c r="GZ223" s="8"/>
      <c r="HA223" s="8"/>
      <c r="HB223" s="8"/>
      <c r="HC223" s="8"/>
      <c r="HD223" s="8"/>
      <c r="HE223" s="8"/>
      <c r="HF223" s="8"/>
      <c r="HG223" s="8"/>
      <c r="HH223" s="8"/>
      <c r="HI223" s="8"/>
      <c r="HJ223" s="8"/>
      <c r="HK223" s="8"/>
      <c r="HL223" s="8"/>
      <c r="HM223" s="8"/>
      <c r="HN223" s="8"/>
      <c r="HO223" s="8"/>
      <c r="HP223" s="8"/>
      <c r="HQ223" s="8"/>
      <c r="HR223" s="8"/>
      <c r="HS223" s="8"/>
      <c r="HT223" s="8"/>
      <c r="HU223" s="8"/>
      <c r="HV223" s="8"/>
      <c r="HW223" s="8"/>
      <c r="HX223" s="8"/>
      <c r="HY223" s="8"/>
      <c r="HZ223" s="8"/>
      <c r="IA223" s="8"/>
      <c r="IB223" s="8"/>
      <c r="IC223" s="8"/>
      <c r="ID223" s="8"/>
      <c r="IE223" s="8"/>
      <c r="IF223" s="8"/>
      <c r="IG223" s="8"/>
      <c r="IH223" s="8"/>
      <c r="II223" s="8"/>
      <c r="IJ223" s="8"/>
      <c r="IK223" s="8"/>
      <c r="IL223" s="8"/>
      <c r="IM223" s="8"/>
      <c r="IN223" s="8"/>
      <c r="IO223" s="8"/>
      <c r="IP223" s="8"/>
      <c r="IQ223" s="8"/>
      <c r="IR223" s="8"/>
      <c r="IS223" s="8"/>
      <c r="IT223" s="8"/>
    </row>
    <row r="224" spans="1:254" s="10" customFormat="1" ht="14.1" customHeight="1" x14ac:dyDescent="0.2">
      <c r="A224" s="6"/>
      <c r="B224" s="7"/>
      <c r="C224" s="51" t="s">
        <v>52</v>
      </c>
      <c r="D224" s="8"/>
      <c r="E224" s="8">
        <f t="shared" si="43"/>
        <v>0</v>
      </c>
      <c r="F224" s="8"/>
      <c r="G224" s="8">
        <f t="shared" si="41"/>
        <v>0</v>
      </c>
      <c r="H224" s="8">
        <f t="shared" si="42"/>
        <v>0</v>
      </c>
      <c r="I224" s="8"/>
      <c r="J224" s="48"/>
      <c r="K224" s="9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  <c r="EM224" s="8"/>
      <c r="EN224" s="8"/>
      <c r="EO224" s="8"/>
      <c r="EP224" s="8"/>
      <c r="EQ224" s="8"/>
      <c r="ER224" s="8"/>
      <c r="ES224" s="8"/>
      <c r="ET224" s="8"/>
      <c r="EU224" s="8"/>
      <c r="EV224" s="8"/>
      <c r="EW224" s="8"/>
      <c r="EX224" s="8"/>
      <c r="EY224" s="8"/>
      <c r="EZ224" s="8"/>
      <c r="FA224" s="8"/>
      <c r="FB224" s="8"/>
      <c r="FC224" s="8"/>
      <c r="FD224" s="8"/>
      <c r="FE224" s="8"/>
      <c r="FF224" s="8"/>
      <c r="FG224" s="8"/>
      <c r="FH224" s="8"/>
      <c r="FI224" s="8"/>
      <c r="FJ224" s="8"/>
      <c r="FK224" s="8"/>
      <c r="FL224" s="8"/>
      <c r="FM224" s="8"/>
      <c r="FN224" s="8"/>
      <c r="FO224" s="8"/>
      <c r="FP224" s="8"/>
      <c r="FQ224" s="8"/>
      <c r="FR224" s="8"/>
      <c r="FS224" s="8"/>
      <c r="FT224" s="8"/>
      <c r="FU224" s="8"/>
      <c r="FV224" s="8"/>
      <c r="FW224" s="8"/>
      <c r="FX224" s="8"/>
      <c r="FY224" s="8"/>
      <c r="FZ224" s="8"/>
      <c r="GA224" s="8"/>
      <c r="GB224" s="8"/>
      <c r="GC224" s="8"/>
      <c r="GD224" s="8"/>
      <c r="GE224" s="8"/>
      <c r="GF224" s="8"/>
      <c r="GG224" s="8"/>
      <c r="GH224" s="8"/>
      <c r="GI224" s="8"/>
      <c r="GJ224" s="8"/>
      <c r="GK224" s="8"/>
      <c r="GL224" s="8"/>
      <c r="GM224" s="8"/>
      <c r="GN224" s="8"/>
      <c r="GO224" s="8"/>
      <c r="GP224" s="8"/>
      <c r="GQ224" s="8"/>
      <c r="GR224" s="8"/>
      <c r="GS224" s="8"/>
      <c r="GT224" s="8"/>
      <c r="GU224" s="8"/>
      <c r="GV224" s="8"/>
      <c r="GW224" s="8"/>
      <c r="GX224" s="8"/>
      <c r="GY224" s="8"/>
      <c r="GZ224" s="8"/>
      <c r="HA224" s="8"/>
      <c r="HB224" s="8"/>
      <c r="HC224" s="8"/>
      <c r="HD224" s="8"/>
      <c r="HE224" s="8"/>
      <c r="HF224" s="8"/>
      <c r="HG224" s="8"/>
      <c r="HH224" s="8"/>
      <c r="HI224" s="8"/>
      <c r="HJ224" s="8"/>
      <c r="HK224" s="8"/>
      <c r="HL224" s="8"/>
      <c r="HM224" s="8"/>
      <c r="HN224" s="8"/>
      <c r="HO224" s="8"/>
      <c r="HP224" s="8"/>
      <c r="HQ224" s="8"/>
      <c r="HR224" s="8"/>
      <c r="HS224" s="8"/>
      <c r="HT224" s="8"/>
      <c r="HU224" s="8"/>
      <c r="HV224" s="8"/>
      <c r="HW224" s="8"/>
      <c r="HX224" s="8"/>
      <c r="HY224" s="8"/>
      <c r="HZ224" s="8"/>
      <c r="IA224" s="8"/>
      <c r="IB224" s="8"/>
      <c r="IC224" s="8"/>
      <c r="ID224" s="8"/>
      <c r="IE224" s="8"/>
      <c r="IF224" s="8"/>
      <c r="IG224" s="8"/>
      <c r="IH224" s="8"/>
      <c r="II224" s="8"/>
      <c r="IJ224" s="8"/>
      <c r="IK224" s="8"/>
      <c r="IL224" s="8"/>
      <c r="IM224" s="8"/>
      <c r="IN224" s="8"/>
      <c r="IO224" s="8"/>
      <c r="IP224" s="8"/>
      <c r="IQ224" s="8"/>
      <c r="IR224" s="8"/>
      <c r="IS224" s="8"/>
      <c r="IT224" s="8"/>
    </row>
    <row r="225" spans="1:254" s="10" customFormat="1" ht="14.1" customHeight="1" x14ac:dyDescent="0.2">
      <c r="A225" s="6"/>
      <c r="B225" s="7"/>
      <c r="C225" s="51" t="s">
        <v>52</v>
      </c>
      <c r="D225" s="8"/>
      <c r="E225" s="8">
        <f t="shared" si="43"/>
        <v>0</v>
      </c>
      <c r="F225" s="8"/>
      <c r="G225" s="8">
        <f t="shared" si="41"/>
        <v>0</v>
      </c>
      <c r="H225" s="8">
        <f t="shared" si="42"/>
        <v>0</v>
      </c>
      <c r="I225" s="8"/>
      <c r="J225" s="48"/>
      <c r="K225" s="9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  <c r="EM225" s="8"/>
      <c r="EN225" s="8"/>
      <c r="EO225" s="8"/>
      <c r="EP225" s="8"/>
      <c r="EQ225" s="8"/>
      <c r="ER225" s="8"/>
      <c r="ES225" s="8"/>
      <c r="ET225" s="8"/>
      <c r="EU225" s="8"/>
      <c r="EV225" s="8"/>
      <c r="EW225" s="8"/>
      <c r="EX225" s="8"/>
      <c r="EY225" s="8"/>
      <c r="EZ225" s="8"/>
      <c r="FA225" s="8"/>
      <c r="FB225" s="8"/>
      <c r="FC225" s="8"/>
      <c r="FD225" s="8"/>
      <c r="FE225" s="8"/>
      <c r="FF225" s="8"/>
      <c r="FG225" s="8"/>
      <c r="FH225" s="8"/>
      <c r="FI225" s="8"/>
      <c r="FJ225" s="8"/>
      <c r="FK225" s="8"/>
      <c r="FL225" s="8"/>
      <c r="FM225" s="8"/>
      <c r="FN225" s="8"/>
      <c r="FO225" s="8"/>
      <c r="FP225" s="8"/>
      <c r="FQ225" s="8"/>
      <c r="FR225" s="8"/>
      <c r="FS225" s="8"/>
      <c r="FT225" s="8"/>
      <c r="FU225" s="8"/>
      <c r="FV225" s="8"/>
      <c r="FW225" s="8"/>
      <c r="FX225" s="8"/>
      <c r="FY225" s="8"/>
      <c r="FZ225" s="8"/>
      <c r="GA225" s="8"/>
      <c r="GB225" s="8"/>
      <c r="GC225" s="8"/>
      <c r="GD225" s="8"/>
      <c r="GE225" s="8"/>
      <c r="GF225" s="8"/>
      <c r="GG225" s="8"/>
      <c r="GH225" s="8"/>
      <c r="GI225" s="8"/>
      <c r="GJ225" s="8"/>
      <c r="GK225" s="8"/>
      <c r="GL225" s="8"/>
      <c r="GM225" s="8"/>
      <c r="GN225" s="8"/>
      <c r="GO225" s="8"/>
      <c r="GP225" s="8"/>
      <c r="GQ225" s="8"/>
      <c r="GR225" s="8"/>
      <c r="GS225" s="8"/>
      <c r="GT225" s="8"/>
      <c r="GU225" s="8"/>
      <c r="GV225" s="8"/>
      <c r="GW225" s="8"/>
      <c r="GX225" s="8"/>
      <c r="GY225" s="8"/>
      <c r="GZ225" s="8"/>
      <c r="HA225" s="8"/>
      <c r="HB225" s="8"/>
      <c r="HC225" s="8"/>
      <c r="HD225" s="8"/>
      <c r="HE225" s="8"/>
      <c r="HF225" s="8"/>
      <c r="HG225" s="8"/>
      <c r="HH225" s="8"/>
      <c r="HI225" s="8"/>
      <c r="HJ225" s="8"/>
      <c r="HK225" s="8"/>
      <c r="HL225" s="8"/>
      <c r="HM225" s="8"/>
      <c r="HN225" s="8"/>
      <c r="HO225" s="8"/>
      <c r="HP225" s="8"/>
      <c r="HQ225" s="8"/>
      <c r="HR225" s="8"/>
      <c r="HS225" s="8"/>
      <c r="HT225" s="8"/>
      <c r="HU225" s="8"/>
      <c r="HV225" s="8"/>
      <c r="HW225" s="8"/>
      <c r="HX225" s="8"/>
      <c r="HY225" s="8"/>
      <c r="HZ225" s="8"/>
      <c r="IA225" s="8"/>
      <c r="IB225" s="8"/>
      <c r="IC225" s="8"/>
      <c r="ID225" s="8"/>
      <c r="IE225" s="8"/>
      <c r="IF225" s="8"/>
      <c r="IG225" s="8"/>
      <c r="IH225" s="8"/>
      <c r="II225" s="8"/>
      <c r="IJ225" s="8"/>
      <c r="IK225" s="8"/>
      <c r="IL225" s="8"/>
      <c r="IM225" s="8"/>
      <c r="IN225" s="8"/>
      <c r="IO225" s="8"/>
      <c r="IP225" s="8"/>
      <c r="IQ225" s="8"/>
      <c r="IR225" s="8"/>
      <c r="IS225" s="8"/>
      <c r="IT225" s="8"/>
    </row>
    <row r="226" spans="1:254" s="10" customFormat="1" ht="14.1" customHeight="1" x14ac:dyDescent="0.2">
      <c r="A226" s="6"/>
      <c r="B226" s="7"/>
      <c r="C226" s="51" t="s">
        <v>52</v>
      </c>
      <c r="D226" s="8"/>
      <c r="E226" s="8">
        <f t="shared" si="43"/>
        <v>0</v>
      </c>
      <c r="F226" s="8"/>
      <c r="G226" s="8">
        <f t="shared" si="41"/>
        <v>0</v>
      </c>
      <c r="H226" s="8">
        <f t="shared" si="42"/>
        <v>0</v>
      </c>
      <c r="I226" s="8"/>
      <c r="J226" s="48"/>
      <c r="K226" s="9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  <c r="EM226" s="8"/>
      <c r="EN226" s="8"/>
      <c r="EO226" s="8"/>
      <c r="EP226" s="8"/>
      <c r="EQ226" s="8"/>
      <c r="ER226" s="8"/>
      <c r="ES226" s="8"/>
      <c r="ET226" s="8"/>
      <c r="EU226" s="8"/>
      <c r="EV226" s="8"/>
      <c r="EW226" s="8"/>
      <c r="EX226" s="8"/>
      <c r="EY226" s="8"/>
      <c r="EZ226" s="8"/>
      <c r="FA226" s="8"/>
      <c r="FB226" s="8"/>
      <c r="FC226" s="8"/>
      <c r="FD226" s="8"/>
      <c r="FE226" s="8"/>
      <c r="FF226" s="8"/>
      <c r="FG226" s="8"/>
      <c r="FH226" s="8"/>
      <c r="FI226" s="8"/>
      <c r="FJ226" s="8"/>
      <c r="FK226" s="8"/>
      <c r="FL226" s="8"/>
      <c r="FM226" s="8"/>
      <c r="FN226" s="8"/>
      <c r="FO226" s="8"/>
      <c r="FP226" s="8"/>
      <c r="FQ226" s="8"/>
      <c r="FR226" s="8"/>
      <c r="FS226" s="8"/>
      <c r="FT226" s="8"/>
      <c r="FU226" s="8"/>
      <c r="FV226" s="8"/>
      <c r="FW226" s="8"/>
      <c r="FX226" s="8"/>
      <c r="FY226" s="8"/>
      <c r="FZ226" s="8"/>
      <c r="GA226" s="8"/>
      <c r="GB226" s="8"/>
      <c r="GC226" s="8"/>
      <c r="GD226" s="8"/>
      <c r="GE226" s="8"/>
      <c r="GF226" s="8"/>
      <c r="GG226" s="8"/>
      <c r="GH226" s="8"/>
      <c r="GI226" s="8"/>
      <c r="GJ226" s="8"/>
      <c r="GK226" s="8"/>
      <c r="GL226" s="8"/>
      <c r="GM226" s="8"/>
      <c r="GN226" s="8"/>
      <c r="GO226" s="8"/>
      <c r="GP226" s="8"/>
      <c r="GQ226" s="8"/>
      <c r="GR226" s="8"/>
      <c r="GS226" s="8"/>
      <c r="GT226" s="8"/>
      <c r="GU226" s="8"/>
      <c r="GV226" s="8"/>
      <c r="GW226" s="8"/>
      <c r="GX226" s="8"/>
      <c r="GY226" s="8"/>
      <c r="GZ226" s="8"/>
      <c r="HA226" s="8"/>
      <c r="HB226" s="8"/>
      <c r="HC226" s="8"/>
      <c r="HD226" s="8"/>
      <c r="HE226" s="8"/>
      <c r="HF226" s="8"/>
      <c r="HG226" s="8"/>
      <c r="HH226" s="8"/>
      <c r="HI226" s="8"/>
      <c r="HJ226" s="8"/>
      <c r="HK226" s="8"/>
      <c r="HL226" s="8"/>
      <c r="HM226" s="8"/>
      <c r="HN226" s="8"/>
      <c r="HO226" s="8"/>
      <c r="HP226" s="8"/>
      <c r="HQ226" s="8"/>
      <c r="HR226" s="8"/>
      <c r="HS226" s="8"/>
      <c r="HT226" s="8"/>
      <c r="HU226" s="8"/>
      <c r="HV226" s="8"/>
      <c r="HW226" s="8"/>
      <c r="HX226" s="8"/>
      <c r="HY226" s="8"/>
      <c r="HZ226" s="8"/>
      <c r="IA226" s="8"/>
      <c r="IB226" s="8"/>
      <c r="IC226" s="8"/>
      <c r="ID226" s="8"/>
      <c r="IE226" s="8"/>
      <c r="IF226" s="8"/>
      <c r="IG226" s="8"/>
      <c r="IH226" s="8"/>
      <c r="II226" s="8"/>
      <c r="IJ226" s="8"/>
      <c r="IK226" s="8"/>
      <c r="IL226" s="8"/>
      <c r="IM226" s="8"/>
      <c r="IN226" s="8"/>
      <c r="IO226" s="8"/>
      <c r="IP226" s="8"/>
      <c r="IQ226" s="8"/>
      <c r="IR226" s="8"/>
      <c r="IS226" s="8"/>
      <c r="IT226" s="8"/>
    </row>
    <row r="227" spans="1:254" s="10" customFormat="1" ht="14.1" customHeight="1" x14ac:dyDescent="0.2">
      <c r="A227" s="6"/>
      <c r="B227" s="7"/>
      <c r="C227" s="51" t="s">
        <v>52</v>
      </c>
      <c r="D227" s="8"/>
      <c r="E227" s="8">
        <f t="shared" si="43"/>
        <v>0</v>
      </c>
      <c r="F227" s="8"/>
      <c r="G227" s="8">
        <f t="shared" ref="G227:G240" si="44">IF(J227&gt;0,0,F227)</f>
        <v>0</v>
      </c>
      <c r="H227" s="8">
        <f t="shared" ref="H227:H240" si="45">+D227</f>
        <v>0</v>
      </c>
      <c r="I227" s="8"/>
      <c r="J227" s="48"/>
      <c r="K227" s="9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  <c r="EM227" s="8"/>
      <c r="EN227" s="8"/>
      <c r="EO227" s="8"/>
      <c r="EP227" s="8"/>
      <c r="EQ227" s="8"/>
      <c r="ER227" s="8"/>
      <c r="ES227" s="8"/>
      <c r="ET227" s="8"/>
      <c r="EU227" s="8"/>
      <c r="EV227" s="8"/>
      <c r="EW227" s="8"/>
      <c r="EX227" s="8"/>
      <c r="EY227" s="8"/>
      <c r="EZ227" s="8"/>
      <c r="FA227" s="8"/>
      <c r="FB227" s="8"/>
      <c r="FC227" s="8"/>
      <c r="FD227" s="8"/>
      <c r="FE227" s="8"/>
      <c r="FF227" s="8"/>
      <c r="FG227" s="8"/>
      <c r="FH227" s="8"/>
      <c r="FI227" s="8"/>
      <c r="FJ227" s="8"/>
      <c r="FK227" s="8"/>
      <c r="FL227" s="8"/>
      <c r="FM227" s="8"/>
      <c r="FN227" s="8"/>
      <c r="FO227" s="8"/>
      <c r="FP227" s="8"/>
      <c r="FQ227" s="8"/>
      <c r="FR227" s="8"/>
      <c r="FS227" s="8"/>
      <c r="FT227" s="8"/>
      <c r="FU227" s="8"/>
      <c r="FV227" s="8"/>
      <c r="FW227" s="8"/>
      <c r="FX227" s="8"/>
      <c r="FY227" s="8"/>
      <c r="FZ227" s="8"/>
      <c r="GA227" s="8"/>
      <c r="GB227" s="8"/>
      <c r="GC227" s="8"/>
      <c r="GD227" s="8"/>
      <c r="GE227" s="8"/>
      <c r="GF227" s="8"/>
      <c r="GG227" s="8"/>
      <c r="GH227" s="8"/>
      <c r="GI227" s="8"/>
      <c r="GJ227" s="8"/>
      <c r="GK227" s="8"/>
      <c r="GL227" s="8"/>
      <c r="GM227" s="8"/>
      <c r="GN227" s="8"/>
      <c r="GO227" s="8"/>
      <c r="GP227" s="8"/>
      <c r="GQ227" s="8"/>
      <c r="GR227" s="8"/>
      <c r="GS227" s="8"/>
      <c r="GT227" s="8"/>
      <c r="GU227" s="8"/>
      <c r="GV227" s="8"/>
      <c r="GW227" s="8"/>
      <c r="GX227" s="8"/>
      <c r="GY227" s="8"/>
      <c r="GZ227" s="8"/>
      <c r="HA227" s="8"/>
      <c r="HB227" s="8"/>
      <c r="HC227" s="8"/>
      <c r="HD227" s="8"/>
      <c r="HE227" s="8"/>
      <c r="HF227" s="8"/>
      <c r="HG227" s="8"/>
      <c r="HH227" s="8"/>
      <c r="HI227" s="8"/>
      <c r="HJ227" s="8"/>
      <c r="HK227" s="8"/>
      <c r="HL227" s="8"/>
      <c r="HM227" s="8"/>
      <c r="HN227" s="8"/>
      <c r="HO227" s="8"/>
      <c r="HP227" s="8"/>
      <c r="HQ227" s="8"/>
      <c r="HR227" s="8"/>
      <c r="HS227" s="8"/>
      <c r="HT227" s="8"/>
      <c r="HU227" s="8"/>
      <c r="HV227" s="8"/>
      <c r="HW227" s="8"/>
      <c r="HX227" s="8"/>
      <c r="HY227" s="8"/>
      <c r="HZ227" s="8"/>
      <c r="IA227" s="8"/>
      <c r="IB227" s="8"/>
      <c r="IC227" s="8"/>
      <c r="ID227" s="8"/>
      <c r="IE227" s="8"/>
      <c r="IF227" s="8"/>
      <c r="IG227" s="8"/>
      <c r="IH227" s="8"/>
      <c r="II227" s="8"/>
      <c r="IJ227" s="8"/>
      <c r="IK227" s="8"/>
      <c r="IL227" s="8"/>
      <c r="IM227" s="8"/>
      <c r="IN227" s="8"/>
      <c r="IO227" s="8"/>
      <c r="IP227" s="8"/>
      <c r="IQ227" s="8"/>
      <c r="IR227" s="8"/>
      <c r="IS227" s="8"/>
      <c r="IT227" s="8"/>
    </row>
    <row r="228" spans="1:254" s="10" customFormat="1" ht="14.1" customHeight="1" x14ac:dyDescent="0.2">
      <c r="A228" s="6"/>
      <c r="B228" s="7"/>
      <c r="C228" s="51" t="s">
        <v>52</v>
      </c>
      <c r="D228" s="8"/>
      <c r="E228" s="8">
        <f t="shared" si="43"/>
        <v>0</v>
      </c>
      <c r="F228" s="8"/>
      <c r="G228" s="8">
        <f t="shared" si="44"/>
        <v>0</v>
      </c>
      <c r="H228" s="8">
        <f t="shared" si="45"/>
        <v>0</v>
      </c>
      <c r="I228" s="8"/>
      <c r="J228" s="48"/>
      <c r="K228" s="9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  <c r="IQ228" s="8"/>
      <c r="IR228" s="8"/>
      <c r="IS228" s="8"/>
      <c r="IT228" s="8"/>
    </row>
    <row r="229" spans="1:254" s="10" customFormat="1" ht="14.1" customHeight="1" x14ac:dyDescent="0.2">
      <c r="A229" s="6"/>
      <c r="B229" s="7"/>
      <c r="C229" s="51" t="s">
        <v>52</v>
      </c>
      <c r="D229" s="8"/>
      <c r="E229" s="8">
        <f t="shared" si="43"/>
        <v>0</v>
      </c>
      <c r="F229" s="8"/>
      <c r="G229" s="8">
        <f t="shared" si="44"/>
        <v>0</v>
      </c>
      <c r="H229" s="8">
        <f t="shared" si="45"/>
        <v>0</v>
      </c>
      <c r="I229" s="8"/>
      <c r="J229" s="48"/>
      <c r="K229" s="9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  <c r="IR229" s="8"/>
      <c r="IS229" s="8"/>
      <c r="IT229" s="8"/>
    </row>
    <row r="230" spans="1:254" s="10" customFormat="1" ht="14.1" customHeight="1" x14ac:dyDescent="0.2">
      <c r="A230" s="6"/>
      <c r="B230" s="7"/>
      <c r="C230" s="51" t="s">
        <v>52</v>
      </c>
      <c r="D230" s="8"/>
      <c r="E230" s="8">
        <f t="shared" si="43"/>
        <v>0</v>
      </c>
      <c r="F230" s="8"/>
      <c r="G230" s="8">
        <f t="shared" si="44"/>
        <v>0</v>
      </c>
      <c r="H230" s="8">
        <f t="shared" si="45"/>
        <v>0</v>
      </c>
      <c r="I230" s="8"/>
      <c r="J230" s="48"/>
      <c r="K230" s="9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  <c r="IR230" s="8"/>
      <c r="IS230" s="8"/>
      <c r="IT230" s="8"/>
    </row>
    <row r="231" spans="1:254" s="10" customFormat="1" ht="14.1" customHeight="1" x14ac:dyDescent="0.2">
      <c r="A231" s="6"/>
      <c r="B231" s="7"/>
      <c r="C231" s="51" t="s">
        <v>52</v>
      </c>
      <c r="D231" s="8"/>
      <c r="E231" s="8">
        <f t="shared" ref="E231:E240" si="46">+D231</f>
        <v>0</v>
      </c>
      <c r="F231" s="8"/>
      <c r="G231" s="8">
        <f t="shared" si="44"/>
        <v>0</v>
      </c>
      <c r="H231" s="8">
        <f t="shared" si="45"/>
        <v>0</v>
      </c>
      <c r="I231" s="8"/>
      <c r="J231" s="48"/>
      <c r="K231" s="9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</row>
    <row r="232" spans="1:254" s="10" customFormat="1" ht="14.1" customHeight="1" x14ac:dyDescent="0.2">
      <c r="A232" s="6"/>
      <c r="B232" s="7"/>
      <c r="C232" s="51" t="s">
        <v>52</v>
      </c>
      <c r="D232" s="8"/>
      <c r="E232" s="8">
        <f t="shared" si="46"/>
        <v>0</v>
      </c>
      <c r="F232" s="8"/>
      <c r="G232" s="8">
        <f t="shared" si="44"/>
        <v>0</v>
      </c>
      <c r="H232" s="8">
        <f t="shared" si="45"/>
        <v>0</v>
      </c>
      <c r="I232" s="8"/>
      <c r="J232" s="48"/>
      <c r="K232" s="9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</row>
    <row r="233" spans="1:254" s="10" customFormat="1" ht="14.1" customHeight="1" x14ac:dyDescent="0.2">
      <c r="A233" s="6"/>
      <c r="B233" s="7"/>
      <c r="C233" s="51" t="s">
        <v>52</v>
      </c>
      <c r="D233" s="8"/>
      <c r="E233" s="8">
        <f t="shared" si="46"/>
        <v>0</v>
      </c>
      <c r="F233" s="8"/>
      <c r="G233" s="8">
        <f t="shared" si="44"/>
        <v>0</v>
      </c>
      <c r="H233" s="8">
        <f t="shared" si="45"/>
        <v>0</v>
      </c>
      <c r="I233" s="8"/>
      <c r="J233" s="48"/>
      <c r="K233" s="9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</row>
    <row r="234" spans="1:254" s="10" customFormat="1" ht="14.1" customHeight="1" x14ac:dyDescent="0.2">
      <c r="A234" s="6"/>
      <c r="B234" s="7"/>
      <c r="C234" s="51" t="s">
        <v>52</v>
      </c>
      <c r="D234" s="8"/>
      <c r="E234" s="8">
        <f t="shared" si="46"/>
        <v>0</v>
      </c>
      <c r="F234" s="8"/>
      <c r="G234" s="8">
        <f t="shared" si="44"/>
        <v>0</v>
      </c>
      <c r="H234" s="8">
        <f t="shared" si="45"/>
        <v>0</v>
      </c>
      <c r="I234" s="8"/>
      <c r="J234" s="48"/>
      <c r="K234" s="9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</row>
    <row r="235" spans="1:254" s="10" customFormat="1" ht="14.1" customHeight="1" x14ac:dyDescent="0.2">
      <c r="A235" s="6"/>
      <c r="B235" s="7"/>
      <c r="C235" s="51" t="s">
        <v>52</v>
      </c>
      <c r="D235" s="8"/>
      <c r="E235" s="8">
        <f t="shared" si="46"/>
        <v>0</v>
      </c>
      <c r="F235" s="8"/>
      <c r="G235" s="8">
        <f t="shared" si="44"/>
        <v>0</v>
      </c>
      <c r="H235" s="8">
        <f t="shared" si="45"/>
        <v>0</v>
      </c>
      <c r="I235" s="8"/>
      <c r="J235" s="48"/>
      <c r="K235" s="9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</row>
    <row r="236" spans="1:254" s="10" customFormat="1" ht="14.1" customHeight="1" x14ac:dyDescent="0.2">
      <c r="A236" s="6"/>
      <c r="B236" s="7"/>
      <c r="C236" s="51" t="s">
        <v>52</v>
      </c>
      <c r="D236" s="8"/>
      <c r="E236" s="8">
        <f t="shared" si="46"/>
        <v>0</v>
      </c>
      <c r="F236" s="8"/>
      <c r="G236" s="8">
        <f t="shared" si="44"/>
        <v>0</v>
      </c>
      <c r="H236" s="8">
        <f t="shared" si="45"/>
        <v>0</v>
      </c>
      <c r="I236" s="8"/>
      <c r="J236" s="48"/>
      <c r="K236" s="9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</row>
    <row r="237" spans="1:254" s="10" customFormat="1" ht="14.1" customHeight="1" x14ac:dyDescent="0.2">
      <c r="A237" s="6"/>
      <c r="B237" s="7"/>
      <c r="C237" s="51" t="s">
        <v>52</v>
      </c>
      <c r="D237" s="8"/>
      <c r="E237" s="8">
        <f t="shared" si="46"/>
        <v>0</v>
      </c>
      <c r="F237" s="8"/>
      <c r="G237" s="8">
        <f t="shared" si="44"/>
        <v>0</v>
      </c>
      <c r="H237" s="8">
        <f t="shared" si="45"/>
        <v>0</v>
      </c>
      <c r="I237" s="8"/>
      <c r="J237" s="48"/>
      <c r="K237" s="9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</row>
    <row r="238" spans="1:254" s="10" customFormat="1" ht="14.1" customHeight="1" x14ac:dyDescent="0.2">
      <c r="A238" s="6"/>
      <c r="B238" s="7"/>
      <c r="C238" s="51" t="s">
        <v>52</v>
      </c>
      <c r="D238" s="8"/>
      <c r="E238" s="8">
        <f t="shared" si="46"/>
        <v>0</v>
      </c>
      <c r="F238" s="8"/>
      <c r="G238" s="8">
        <f t="shared" si="44"/>
        <v>0</v>
      </c>
      <c r="H238" s="8">
        <f t="shared" si="45"/>
        <v>0</v>
      </c>
      <c r="I238" s="8"/>
      <c r="J238" s="48"/>
      <c r="K238" s="9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</row>
    <row r="239" spans="1:254" s="10" customFormat="1" ht="14.1" customHeight="1" x14ac:dyDescent="0.2">
      <c r="A239" s="6"/>
      <c r="B239" s="7"/>
      <c r="C239" s="51" t="s">
        <v>52</v>
      </c>
      <c r="D239" s="8"/>
      <c r="E239" s="8">
        <f t="shared" si="46"/>
        <v>0</v>
      </c>
      <c r="F239" s="8"/>
      <c r="G239" s="8">
        <f t="shared" si="44"/>
        <v>0</v>
      </c>
      <c r="H239" s="8">
        <f t="shared" si="45"/>
        <v>0</v>
      </c>
      <c r="I239" s="8"/>
      <c r="J239" s="48"/>
      <c r="K239" s="9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</row>
    <row r="240" spans="1:254" s="10" customFormat="1" ht="14.1" customHeight="1" x14ac:dyDescent="0.2">
      <c r="A240" s="6"/>
      <c r="B240" s="7"/>
      <c r="C240" s="51" t="s">
        <v>52</v>
      </c>
      <c r="D240" s="8"/>
      <c r="E240" s="8">
        <f t="shared" si="46"/>
        <v>0</v>
      </c>
      <c r="F240" s="8"/>
      <c r="G240" s="8">
        <f t="shared" si="44"/>
        <v>0</v>
      </c>
      <c r="H240" s="8">
        <f t="shared" si="45"/>
        <v>0</v>
      </c>
      <c r="I240" s="8"/>
      <c r="J240" s="48"/>
      <c r="K240" s="9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  <c r="FK240" s="8"/>
      <c r="FL240" s="8"/>
      <c r="FM240" s="8"/>
      <c r="FN240" s="8"/>
      <c r="FO240" s="8"/>
      <c r="FP240" s="8"/>
      <c r="FQ240" s="8"/>
      <c r="FR240" s="8"/>
      <c r="FS240" s="8"/>
      <c r="FT240" s="8"/>
      <c r="FU240" s="8"/>
      <c r="FV240" s="8"/>
      <c r="FW240" s="8"/>
      <c r="FX240" s="8"/>
      <c r="FY240" s="8"/>
      <c r="FZ240" s="8"/>
      <c r="GA240" s="8"/>
      <c r="GB240" s="8"/>
      <c r="GC240" s="8"/>
      <c r="GD240" s="8"/>
      <c r="GE240" s="8"/>
      <c r="GF240" s="8"/>
      <c r="GG240" s="8"/>
      <c r="GH240" s="8"/>
      <c r="GI240" s="8"/>
      <c r="GJ240" s="8"/>
      <c r="GK240" s="8"/>
      <c r="GL240" s="8"/>
      <c r="GM240" s="8"/>
      <c r="GN240" s="8"/>
      <c r="GO240" s="8"/>
      <c r="GP240" s="8"/>
      <c r="GQ240" s="8"/>
      <c r="GR240" s="8"/>
      <c r="GS240" s="8"/>
      <c r="GT240" s="8"/>
      <c r="GU240" s="8"/>
      <c r="GV240" s="8"/>
      <c r="GW240" s="8"/>
      <c r="GX240" s="8"/>
      <c r="GY240" s="8"/>
      <c r="GZ240" s="8"/>
      <c r="HA240" s="8"/>
      <c r="HB240" s="8"/>
      <c r="HC240" s="8"/>
      <c r="HD240" s="8"/>
      <c r="HE240" s="8"/>
      <c r="HF240" s="8"/>
      <c r="HG240" s="8"/>
      <c r="HH240" s="8"/>
      <c r="HI240" s="8"/>
      <c r="HJ240" s="8"/>
      <c r="HK240" s="8"/>
      <c r="HL240" s="8"/>
      <c r="HM240" s="8"/>
      <c r="HN240" s="8"/>
      <c r="HO240" s="8"/>
      <c r="HP240" s="8"/>
      <c r="HQ240" s="8"/>
      <c r="HR240" s="8"/>
      <c r="HS240" s="8"/>
      <c r="HT240" s="8"/>
      <c r="HU240" s="8"/>
      <c r="HV240" s="8"/>
      <c r="HW240" s="8"/>
      <c r="HX240" s="8"/>
      <c r="HY240" s="8"/>
      <c r="HZ240" s="8"/>
      <c r="IA240" s="8"/>
      <c r="IB240" s="8"/>
      <c r="IC240" s="8"/>
      <c r="ID240" s="8"/>
      <c r="IE240" s="8"/>
      <c r="IF240" s="8"/>
      <c r="IG240" s="8"/>
      <c r="IH240" s="8"/>
      <c r="II240" s="8"/>
      <c r="IJ240" s="8"/>
      <c r="IK240" s="8"/>
      <c r="IL240" s="8"/>
      <c r="IM240" s="8"/>
      <c r="IN240" s="8"/>
      <c r="IO240" s="8"/>
      <c r="IP240" s="8"/>
      <c r="IQ240" s="8"/>
      <c r="IR240" s="8"/>
      <c r="IS240" s="8"/>
      <c r="IT240" s="8"/>
    </row>
    <row r="241" spans="1:254" s="10" customFormat="1" ht="14.1" customHeight="1" x14ac:dyDescent="0.2">
      <c r="A241" s="6"/>
      <c r="B241" s="7"/>
      <c r="C241" s="51" t="s">
        <v>52</v>
      </c>
      <c r="D241" s="8"/>
      <c r="E241" s="8">
        <f>+D241</f>
        <v>0</v>
      </c>
      <c r="F241" s="8"/>
      <c r="G241" s="8">
        <f>IF(J241&gt;0,0,F241)</f>
        <v>0</v>
      </c>
      <c r="H241" s="8">
        <f>+D241</f>
        <v>0</v>
      </c>
      <c r="I241" s="8"/>
      <c r="J241" s="48"/>
      <c r="K241" s="9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  <c r="EM241" s="8"/>
      <c r="EN241" s="8"/>
      <c r="EO241" s="8"/>
      <c r="EP241" s="8"/>
      <c r="EQ241" s="8"/>
      <c r="ER241" s="8"/>
      <c r="ES241" s="8"/>
      <c r="ET241" s="8"/>
      <c r="EU241" s="8"/>
      <c r="EV241" s="8"/>
      <c r="EW241" s="8"/>
      <c r="EX241" s="8"/>
      <c r="EY241" s="8"/>
      <c r="EZ241" s="8"/>
      <c r="FA241" s="8"/>
      <c r="FB241" s="8"/>
      <c r="FC241" s="8"/>
      <c r="FD241" s="8"/>
      <c r="FE241" s="8"/>
      <c r="FF241" s="8"/>
      <c r="FG241" s="8"/>
      <c r="FH241" s="8"/>
      <c r="FI241" s="8"/>
      <c r="FJ241" s="8"/>
      <c r="FK241" s="8"/>
      <c r="FL241" s="8"/>
      <c r="FM241" s="8"/>
      <c r="FN241" s="8"/>
      <c r="FO241" s="8"/>
      <c r="FP241" s="8"/>
      <c r="FQ241" s="8"/>
      <c r="FR241" s="8"/>
      <c r="FS241" s="8"/>
      <c r="FT241" s="8"/>
      <c r="FU241" s="8"/>
      <c r="FV241" s="8"/>
      <c r="FW241" s="8"/>
      <c r="FX241" s="8"/>
      <c r="FY241" s="8"/>
      <c r="FZ241" s="8"/>
      <c r="GA241" s="8"/>
      <c r="GB241" s="8"/>
      <c r="GC241" s="8"/>
      <c r="GD241" s="8"/>
      <c r="GE241" s="8"/>
      <c r="GF241" s="8"/>
      <c r="GG241" s="8"/>
      <c r="GH241" s="8"/>
      <c r="GI241" s="8"/>
      <c r="GJ241" s="8"/>
      <c r="GK241" s="8"/>
      <c r="GL241" s="8"/>
      <c r="GM241" s="8"/>
      <c r="GN241" s="8"/>
      <c r="GO241" s="8"/>
      <c r="GP241" s="8"/>
      <c r="GQ241" s="8"/>
      <c r="GR241" s="8"/>
      <c r="GS241" s="8"/>
      <c r="GT241" s="8"/>
      <c r="GU241" s="8"/>
      <c r="GV241" s="8"/>
      <c r="GW241" s="8"/>
      <c r="GX241" s="8"/>
      <c r="GY241" s="8"/>
      <c r="GZ241" s="8"/>
      <c r="HA241" s="8"/>
      <c r="HB241" s="8"/>
      <c r="HC241" s="8"/>
      <c r="HD241" s="8"/>
      <c r="HE241" s="8"/>
      <c r="HF241" s="8"/>
      <c r="HG241" s="8"/>
      <c r="HH241" s="8"/>
      <c r="HI241" s="8"/>
      <c r="HJ241" s="8"/>
      <c r="HK241" s="8"/>
      <c r="HL241" s="8"/>
      <c r="HM241" s="8"/>
      <c r="HN241" s="8"/>
      <c r="HO241" s="8"/>
      <c r="HP241" s="8"/>
      <c r="HQ241" s="8"/>
      <c r="HR241" s="8"/>
      <c r="HS241" s="8"/>
      <c r="HT241" s="8"/>
      <c r="HU241" s="8"/>
      <c r="HV241" s="8"/>
      <c r="HW241" s="8"/>
      <c r="HX241" s="8"/>
      <c r="HY241" s="8"/>
      <c r="HZ241" s="8"/>
      <c r="IA241" s="8"/>
      <c r="IB241" s="8"/>
      <c r="IC241" s="8"/>
      <c r="ID241" s="8"/>
      <c r="IE241" s="8"/>
      <c r="IF241" s="8"/>
      <c r="IG241" s="8"/>
      <c r="IH241" s="8"/>
      <c r="II241" s="8"/>
      <c r="IJ241" s="8"/>
      <c r="IK241" s="8"/>
      <c r="IL241" s="8"/>
      <c r="IM241" s="8"/>
      <c r="IN241" s="8"/>
      <c r="IO241" s="8"/>
      <c r="IP241" s="8"/>
      <c r="IQ241" s="8"/>
      <c r="IR241" s="8"/>
      <c r="IS241" s="8"/>
      <c r="IT241" s="8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3" t="s">
        <v>0</v>
      </c>
    </row>
    <row r="4" spans="2:17" ht="15.75" x14ac:dyDescent="0.25">
      <c r="B4"/>
      <c r="C4" s="13" t="e">
        <f>+PROJECT!#REF!</f>
        <v>#REF!</v>
      </c>
    </row>
    <row r="5" spans="2:17" ht="15.75" x14ac:dyDescent="0.25">
      <c r="B5"/>
      <c r="C5" s="34" t="s">
        <v>16</v>
      </c>
      <c r="D5" s="1">
        <f>+PROJECT!D6</f>
        <v>22312770</v>
      </c>
      <c r="E5"/>
    </row>
    <row r="6" spans="2:17" ht="15.75" x14ac:dyDescent="0.25">
      <c r="B6"/>
      <c r="C6" s="13" t="s">
        <v>17</v>
      </c>
      <c r="E6" s="35"/>
    </row>
    <row r="9" spans="2:17" x14ac:dyDescent="0.2">
      <c r="B9" s="36" t="s">
        <v>18</v>
      </c>
      <c r="C9" s="1" t="s">
        <v>19</v>
      </c>
    </row>
    <row r="10" spans="2:17" x14ac:dyDescent="0.2">
      <c r="B10" s="15"/>
      <c r="G10" s="16" t="s">
        <v>20</v>
      </c>
      <c r="H10" s="16"/>
    </row>
    <row r="11" spans="2:17" x14ac:dyDescent="0.2">
      <c r="B11" s="15"/>
      <c r="G11" s="16" t="s">
        <v>20</v>
      </c>
    </row>
    <row r="12" spans="2:17" x14ac:dyDescent="0.2">
      <c r="B12" s="15"/>
      <c r="G12" s="16" t="s">
        <v>20</v>
      </c>
    </row>
    <row r="13" spans="2:17" x14ac:dyDescent="0.2">
      <c r="B13" s="15"/>
      <c r="G13" s="16" t="s">
        <v>20</v>
      </c>
    </row>
    <row r="14" spans="2:17" x14ac:dyDescent="0.2">
      <c r="B14" s="15"/>
      <c r="G14" s="16" t="s">
        <v>20</v>
      </c>
    </row>
    <row r="15" spans="2:17" x14ac:dyDescent="0.2">
      <c r="G15" s="16"/>
      <c r="H15" s="16"/>
    </row>
    <row r="16" spans="2:17" x14ac:dyDescent="0.2">
      <c r="B16" s="13" t="s">
        <v>21</v>
      </c>
      <c r="C16" s="19"/>
      <c r="D16" s="19"/>
      <c r="E16" s="19"/>
      <c r="F16" s="19"/>
      <c r="G16" s="20"/>
      <c r="H16" s="20">
        <f>SUM(G10:G15)</f>
        <v>0</v>
      </c>
      <c r="Q16" s="17">
        <f>4619526.06-145100-35000-4000-367.35-1726.55</f>
        <v>4433332.16</v>
      </c>
    </row>
    <row r="17" spans="2:17" x14ac:dyDescent="0.2">
      <c r="Q17" s="17">
        <f>11378865.94+35000+4000+367.35+1726.55</f>
        <v>11419959.84</v>
      </c>
    </row>
    <row r="18" spans="2:17" x14ac:dyDescent="0.2">
      <c r="B18" s="14" t="s">
        <v>22</v>
      </c>
      <c r="C18" s="19"/>
      <c r="D18" s="19"/>
      <c r="E18" s="19"/>
      <c r="F18" s="19"/>
      <c r="G18" s="21" t="s">
        <v>23</v>
      </c>
      <c r="H18" s="22" t="s">
        <v>24</v>
      </c>
      <c r="Q18" s="17">
        <f>Q16+Q17</f>
        <v>15853292</v>
      </c>
    </row>
    <row r="19" spans="2:17" x14ac:dyDescent="0.2">
      <c r="B19" s="14" t="s">
        <v>25</v>
      </c>
      <c r="G19" s="16"/>
      <c r="I19" s="17"/>
      <c r="Q19" s="17">
        <f>15998392-145100</f>
        <v>15853292</v>
      </c>
    </row>
    <row r="20" spans="2:17" x14ac:dyDescent="0.2">
      <c r="B20" s="15" t="s">
        <v>26</v>
      </c>
      <c r="G20" s="16" t="s">
        <v>20</v>
      </c>
      <c r="H20" s="16"/>
      <c r="I20" s="17"/>
    </row>
    <row r="21" spans="2:17" x14ac:dyDescent="0.2">
      <c r="B21" s="15" t="s">
        <v>27</v>
      </c>
      <c r="G21" s="16" t="s">
        <v>20</v>
      </c>
      <c r="H21" s="16"/>
      <c r="I21" s="17"/>
    </row>
    <row r="22" spans="2:17" x14ac:dyDescent="0.2">
      <c r="B22" s="15" t="s">
        <v>27</v>
      </c>
      <c r="G22" s="16" t="s">
        <v>20</v>
      </c>
      <c r="H22" s="16"/>
      <c r="I22" s="17"/>
    </row>
    <row r="23" spans="2:17" x14ac:dyDescent="0.2">
      <c r="B23" s="15"/>
      <c r="H23" s="16"/>
      <c r="I23" s="17"/>
    </row>
    <row r="24" spans="2:17" x14ac:dyDescent="0.2">
      <c r="B24" s="38" t="s">
        <v>28</v>
      </c>
      <c r="G24" s="16" t="s">
        <v>20</v>
      </c>
      <c r="H24" s="16"/>
      <c r="I24" s="17"/>
    </row>
    <row r="25" spans="2:17" x14ac:dyDescent="0.2">
      <c r="B25" s="38" t="s">
        <v>28</v>
      </c>
      <c r="G25" s="16" t="s">
        <v>20</v>
      </c>
    </row>
    <row r="26" spans="2:17" x14ac:dyDescent="0.2">
      <c r="B26" s="15" t="s">
        <v>29</v>
      </c>
      <c r="H26" s="16" t="s">
        <v>20</v>
      </c>
      <c r="I26" s="17"/>
    </row>
    <row r="27" spans="2:17" x14ac:dyDescent="0.2">
      <c r="B27" s="15" t="s">
        <v>30</v>
      </c>
      <c r="H27" s="16" t="s">
        <v>20</v>
      </c>
      <c r="I27" s="17"/>
    </row>
    <row r="28" spans="2:17" x14ac:dyDescent="0.2">
      <c r="B28" s="15" t="s">
        <v>31</v>
      </c>
      <c r="H28" s="16" t="s">
        <v>20</v>
      </c>
      <c r="I28" s="17"/>
    </row>
    <row r="29" spans="2:17" x14ac:dyDescent="0.2">
      <c r="B29" s="15" t="s">
        <v>32</v>
      </c>
      <c r="H29" s="16" t="s">
        <v>20</v>
      </c>
      <c r="I29" s="17"/>
    </row>
    <row r="30" spans="2:17" x14ac:dyDescent="0.2">
      <c r="B30" s="15" t="s">
        <v>33</v>
      </c>
      <c r="H30" s="16" t="s">
        <v>20</v>
      </c>
    </row>
    <row r="31" spans="2:17" x14ac:dyDescent="0.2">
      <c r="B31" s="15" t="s">
        <v>34</v>
      </c>
      <c r="H31" s="16" t="s">
        <v>20</v>
      </c>
      <c r="I31" s="17"/>
    </row>
    <row r="32" spans="2:17" x14ac:dyDescent="0.2">
      <c r="H32" s="16"/>
      <c r="I32" s="17"/>
    </row>
    <row r="33" spans="2:10" x14ac:dyDescent="0.2">
      <c r="B33" s="14" t="s">
        <v>35</v>
      </c>
      <c r="G33" s="16" t="s">
        <v>20</v>
      </c>
      <c r="H33" s="16"/>
      <c r="I33" s="17"/>
      <c r="J33" s="16"/>
    </row>
    <row r="34" spans="2:10" x14ac:dyDescent="0.2">
      <c r="B34" s="15"/>
      <c r="H34" s="16" t="s">
        <v>20</v>
      </c>
      <c r="I34" s="17"/>
    </row>
    <row r="35" spans="2:10" x14ac:dyDescent="0.2">
      <c r="B35" s="15"/>
      <c r="H35" s="16" t="s">
        <v>20</v>
      </c>
      <c r="I35" s="17"/>
      <c r="J35" s="23"/>
    </row>
    <row r="36" spans="2:10" x14ac:dyDescent="0.2">
      <c r="H36" s="16"/>
      <c r="I36" s="17"/>
      <c r="J36" s="16"/>
    </row>
    <row r="37" spans="2:10" x14ac:dyDescent="0.2">
      <c r="B37" s="14" t="s">
        <v>36</v>
      </c>
      <c r="C37" s="19"/>
      <c r="D37" s="19"/>
      <c r="E37" s="19"/>
      <c r="F37" s="19"/>
      <c r="G37" s="16" t="s">
        <v>20</v>
      </c>
      <c r="H37" s="16"/>
      <c r="I37" s="24"/>
    </row>
    <row r="38" spans="2:10" x14ac:dyDescent="0.2">
      <c r="B38" s="37"/>
      <c r="H38" s="16" t="s">
        <v>20</v>
      </c>
      <c r="I38" s="17"/>
    </row>
    <row r="39" spans="2:10" x14ac:dyDescent="0.2">
      <c r="I39" s="17"/>
    </row>
    <row r="40" spans="2:10" x14ac:dyDescent="0.2">
      <c r="B40" s="14" t="s">
        <v>37</v>
      </c>
      <c r="H40" s="16"/>
      <c r="I40" s="17"/>
    </row>
    <row r="41" spans="2:10" x14ac:dyDescent="0.2">
      <c r="H41" s="16"/>
      <c r="I41" s="17"/>
    </row>
    <row r="42" spans="2:10" x14ac:dyDescent="0.2">
      <c r="B42" s="14" t="s">
        <v>38</v>
      </c>
      <c r="G42" s="16" t="s">
        <v>20</v>
      </c>
      <c r="H42" s="16" t="s">
        <v>20</v>
      </c>
      <c r="I42" s="17"/>
    </row>
    <row r="43" spans="2:10" x14ac:dyDescent="0.2">
      <c r="B43" s="15"/>
      <c r="G43" s="16"/>
      <c r="H43" s="16" t="s">
        <v>20</v>
      </c>
      <c r="I43" s="17"/>
    </row>
    <row r="44" spans="2:10" x14ac:dyDescent="0.2">
      <c r="B44" s="14"/>
      <c r="G44" s="16"/>
      <c r="H44" s="16"/>
      <c r="I44" s="17"/>
    </row>
    <row r="45" spans="2:10" x14ac:dyDescent="0.2">
      <c r="B45" s="14"/>
      <c r="G45" s="16"/>
      <c r="H45" s="16"/>
      <c r="I45" s="17"/>
    </row>
    <row r="46" spans="2:10" x14ac:dyDescent="0.2">
      <c r="B46" s="13" t="s">
        <v>39</v>
      </c>
      <c r="G46" s="16" t="s">
        <v>20</v>
      </c>
      <c r="H46" s="16" t="s">
        <v>20</v>
      </c>
      <c r="I46" s="17"/>
    </row>
    <row r="47" spans="2:10" x14ac:dyDescent="0.2">
      <c r="B47" s="13"/>
      <c r="G47" s="16"/>
      <c r="H47" s="16"/>
      <c r="I47" s="17"/>
    </row>
    <row r="48" spans="2:10" x14ac:dyDescent="0.2">
      <c r="B48" s="39" t="s">
        <v>40</v>
      </c>
      <c r="G48" s="16" t="s">
        <v>20</v>
      </c>
      <c r="H48" s="16" t="s">
        <v>20</v>
      </c>
      <c r="I48" s="17"/>
    </row>
    <row r="49" spans="2:9" x14ac:dyDescent="0.2">
      <c r="B49" s="13"/>
      <c r="G49" s="16"/>
      <c r="H49" s="16"/>
      <c r="I49" s="17"/>
    </row>
    <row r="50" spans="2:9" x14ac:dyDescent="0.2">
      <c r="B50" s="14" t="s">
        <v>41</v>
      </c>
      <c r="G50" s="16" t="s">
        <v>20</v>
      </c>
      <c r="H50" s="16"/>
      <c r="I50" s="17"/>
    </row>
    <row r="51" spans="2:9" x14ac:dyDescent="0.2">
      <c r="B51" s="25"/>
      <c r="C51" s="25"/>
      <c r="D51" s="25"/>
      <c r="E51" s="25"/>
      <c r="F51" s="25"/>
      <c r="G51" s="25"/>
      <c r="H51" s="18"/>
      <c r="I51" s="17"/>
    </row>
    <row r="52" spans="2:9" x14ac:dyDescent="0.2">
      <c r="B52" s="26" t="s">
        <v>42</v>
      </c>
      <c r="C52" s="27"/>
      <c r="D52" s="27"/>
      <c r="E52" s="27"/>
      <c r="F52" s="27"/>
      <c r="G52" s="28">
        <f>SUM(G19:G51)</f>
        <v>0</v>
      </c>
      <c r="H52" s="28">
        <f>SUM(H19:H51)</f>
        <v>0</v>
      </c>
      <c r="I52" s="25"/>
    </row>
    <row r="53" spans="2:9" ht="13.5" thickBot="1" x14ac:dyDescent="0.25">
      <c r="B53" s="29" t="s">
        <v>43</v>
      </c>
      <c r="C53" s="30"/>
      <c r="D53" s="30"/>
      <c r="E53" s="30"/>
      <c r="F53" s="30"/>
      <c r="G53" s="31"/>
      <c r="H53" s="32">
        <f>H16-H52</f>
        <v>0</v>
      </c>
      <c r="I53" s="33"/>
    </row>
    <row r="54" spans="2:9" ht="13.5" thickTop="1" x14ac:dyDescent="0.2">
      <c r="G54" s="16"/>
      <c r="H54" s="1" t="s">
        <v>44</v>
      </c>
    </row>
    <row r="55" spans="2:9" x14ac:dyDescent="0.2">
      <c r="G55" s="16"/>
      <c r="H55" s="16"/>
      <c r="I55" s="17"/>
    </row>
    <row r="56" spans="2:9" x14ac:dyDescent="0.2">
      <c r="G56" s="16"/>
      <c r="H56" s="16"/>
      <c r="I56" s="17"/>
    </row>
    <row r="57" spans="2:9" x14ac:dyDescent="0.2">
      <c r="G57" s="16"/>
      <c r="H57" s="16"/>
      <c r="I57" s="17"/>
    </row>
    <row r="58" spans="2:9" x14ac:dyDescent="0.2">
      <c r="G58" s="16"/>
      <c r="H58" s="16"/>
      <c r="I58" s="17"/>
    </row>
    <row r="59" spans="2:9" x14ac:dyDescent="0.2">
      <c r="G59" s="16"/>
      <c r="H59" s="16"/>
      <c r="I59" s="17"/>
    </row>
    <row r="60" spans="2:9" x14ac:dyDescent="0.2">
      <c r="G60" s="16"/>
      <c r="H60" s="16"/>
      <c r="I60" s="17"/>
    </row>
    <row r="61" spans="2:9" x14ac:dyDescent="0.2">
      <c r="G61" s="16"/>
      <c r="H61" s="16"/>
      <c r="I61" s="17"/>
    </row>
    <row r="62" spans="2:9" x14ac:dyDescent="0.2">
      <c r="G62" s="16"/>
      <c r="H62" s="16"/>
      <c r="I62" s="17"/>
    </row>
    <row r="63" spans="2:9" x14ac:dyDescent="0.2">
      <c r="G63" s="16"/>
      <c r="H63" s="16"/>
      <c r="I63" s="17"/>
    </row>
    <row r="64" spans="2:9" x14ac:dyDescent="0.2">
      <c r="G64" s="16"/>
      <c r="H64" s="16"/>
      <c r="I64" s="17"/>
    </row>
    <row r="65" spans="7:9" x14ac:dyDescent="0.2">
      <c r="G65" s="16"/>
      <c r="H65" s="16"/>
      <c r="I65" s="17"/>
    </row>
    <row r="66" spans="7:9" x14ac:dyDescent="0.2">
      <c r="G66" s="16"/>
      <c r="H66" s="16"/>
      <c r="I66" s="17"/>
    </row>
    <row r="67" spans="7:9" x14ac:dyDescent="0.2">
      <c r="G67" s="16"/>
      <c r="H67" s="16"/>
      <c r="I67" s="17"/>
    </row>
    <row r="68" spans="7:9" x14ac:dyDescent="0.2">
      <c r="G68" s="16"/>
      <c r="H68" s="16"/>
      <c r="I68" s="17"/>
    </row>
    <row r="69" spans="7:9" x14ac:dyDescent="0.2">
      <c r="G69" s="16"/>
      <c r="H69" s="16"/>
      <c r="I69" s="17"/>
    </row>
    <row r="70" spans="7:9" x14ac:dyDescent="0.2">
      <c r="G70" s="16"/>
      <c r="H70" s="16"/>
      <c r="I70" s="17"/>
    </row>
    <row r="71" spans="7:9" x14ac:dyDescent="0.2">
      <c r="G71" s="16"/>
      <c r="H71" s="16"/>
      <c r="I71" s="17"/>
    </row>
    <row r="72" spans="7:9" x14ac:dyDescent="0.2">
      <c r="G72" s="16"/>
      <c r="H72" s="16"/>
      <c r="I72" s="17"/>
    </row>
    <row r="73" spans="7:9" x14ac:dyDescent="0.2">
      <c r="H73" s="16"/>
      <c r="I73" s="17"/>
    </row>
    <row r="74" spans="7:9" x14ac:dyDescent="0.2">
      <c r="H74" s="16"/>
      <c r="I74" s="17"/>
    </row>
    <row r="75" spans="7:9" x14ac:dyDescent="0.2">
      <c r="H75" s="16"/>
      <c r="I75" s="17"/>
    </row>
    <row r="76" spans="7:9" x14ac:dyDescent="0.2">
      <c r="H76" s="16"/>
      <c r="I76" s="17"/>
    </row>
    <row r="77" spans="7:9" x14ac:dyDescent="0.2">
      <c r="H77" s="16"/>
      <c r="I77" s="17"/>
    </row>
    <row r="78" spans="7:9" x14ac:dyDescent="0.2">
      <c r="H78" s="16"/>
      <c r="I78" s="17"/>
    </row>
    <row r="79" spans="7:9" x14ac:dyDescent="0.2">
      <c r="H79" s="16"/>
      <c r="I79" s="17"/>
    </row>
    <row r="80" spans="7:9" x14ac:dyDescent="0.2">
      <c r="H80" s="16"/>
    </row>
    <row r="81" spans="8:8" x14ac:dyDescent="0.2">
      <c r="H81" s="16"/>
    </row>
    <row r="82" spans="8:8" x14ac:dyDescent="0.2">
      <c r="H82" s="16"/>
    </row>
    <row r="83" spans="8:8" x14ac:dyDescent="0.2">
      <c r="H83" s="16"/>
    </row>
    <row r="84" spans="8:8" x14ac:dyDescent="0.2">
      <c r="H84" s="16"/>
    </row>
    <row r="85" spans="8:8" x14ac:dyDescent="0.2">
      <c r="H85" s="16"/>
    </row>
    <row r="86" spans="8:8" x14ac:dyDescent="0.2">
      <c r="H86" s="16"/>
    </row>
    <row r="87" spans="8:8" x14ac:dyDescent="0.2">
      <c r="H87" s="16"/>
    </row>
    <row r="88" spans="8:8" x14ac:dyDescent="0.2">
      <c r="H88" s="16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2024-11-06T19:28:05Z</dcterms:modified>
</cp:coreProperties>
</file>