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4\"/>
    </mc:Choice>
  </mc:AlternateContent>
  <xr:revisionPtr revIDLastSave="0" documentId="13_ncr:1_{A707780B-6BE9-4CBD-8B42-07B6FD87E302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PROJECT!$A$13:$K$29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8" i="1" l="1"/>
  <c r="G28" i="1"/>
  <c r="E28" i="1"/>
  <c r="H27" i="1" l="1"/>
  <c r="G27" i="1"/>
  <c r="E27" i="1"/>
  <c r="H22" i="1" l="1"/>
  <c r="G22" i="1"/>
  <c r="E22" i="1"/>
  <c r="H15" i="1" l="1"/>
  <c r="H16" i="1"/>
  <c r="H17" i="1"/>
  <c r="H18" i="1"/>
  <c r="H19" i="1"/>
  <c r="H20" i="1"/>
  <c r="H21" i="1"/>
  <c r="H23" i="1"/>
  <c r="H24" i="1"/>
  <c r="H25" i="1"/>
  <c r="H26" i="1"/>
  <c r="H29" i="1"/>
  <c r="H30" i="1"/>
  <c r="H31" i="1"/>
  <c r="H32" i="1"/>
  <c r="G15" i="1"/>
  <c r="G16" i="1"/>
  <c r="G17" i="1"/>
  <c r="G18" i="1"/>
  <c r="G19" i="1"/>
  <c r="G20" i="1"/>
  <c r="E15" i="1"/>
  <c r="E16" i="1"/>
  <c r="E17" i="1"/>
  <c r="E18" i="1"/>
  <c r="E19" i="1"/>
  <c r="E20" i="1"/>
  <c r="H14" i="1" l="1"/>
  <c r="G14" i="1"/>
  <c r="E14" i="1"/>
  <c r="M11" i="1" l="1"/>
  <c r="L11" i="1"/>
  <c r="L12" i="1" l="1"/>
  <c r="M12" i="1"/>
  <c r="I7" i="1" l="1"/>
  <c r="D11" i="1"/>
  <c r="C4" i="2"/>
  <c r="D5" i="2"/>
  <c r="H16" i="2"/>
  <c r="H52" i="2"/>
  <c r="G52" i="2"/>
  <c r="Q19" i="2"/>
  <c r="Q16" i="2"/>
  <c r="Q17" i="2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241" i="1"/>
  <c r="G241" i="1"/>
  <c r="H241" i="1"/>
  <c r="E21" i="1"/>
  <c r="G21" i="1"/>
  <c r="E23" i="1"/>
  <c r="G23" i="1"/>
  <c r="E24" i="1"/>
  <c r="G24" i="1"/>
  <c r="E25" i="1"/>
  <c r="G25" i="1"/>
  <c r="E26" i="1"/>
  <c r="G26" i="1"/>
  <c r="E29" i="1"/>
  <c r="G29" i="1"/>
  <c r="E30" i="1"/>
  <c r="G30" i="1"/>
  <c r="E31" i="1"/>
  <c r="G31" i="1"/>
  <c r="E32" i="1"/>
  <c r="G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90" i="1"/>
  <c r="G90" i="1"/>
  <c r="H90" i="1"/>
  <c r="E242" i="1"/>
  <c r="G242" i="1"/>
  <c r="H242" i="1"/>
  <c r="F11" i="1"/>
  <c r="H13" i="1"/>
  <c r="G13" i="1"/>
  <c r="E13" i="1"/>
  <c r="I11" i="1"/>
  <c r="H53" i="2" l="1"/>
  <c r="Q18" i="2"/>
  <c r="E11" i="1"/>
  <c r="G11" i="1"/>
  <c r="G7" i="1" s="1"/>
  <c r="H11" i="1" l="1"/>
</calcChain>
</file>

<file path=xl/sharedStrings.xml><?xml version="1.0" encoding="utf-8"?>
<sst xmlns="http://schemas.openxmlformats.org/spreadsheetml/2006/main" count="339" uniqueCount="79">
  <si>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</si>
  <si>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</si>
  <si>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</si>
  <si>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</si>
  <si>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</si>
  <si>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</si>
  <si>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</si>
  <si>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</si>
  <si>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</si>
  <si>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</si>
  <si>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</si>
  <si>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</si>
  <si>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</si>
  <si>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</si>
  <si>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</si>
  <si>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</si>
  <si>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</si>
  <si>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</si>
  <si>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</si>
  <si>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</si>
  <si>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</si>
  <si>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</si>
  <si>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</si>
  <si>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</si>
  <si>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</si>
  <si>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</si>
  <si>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</si>
  <si>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</si>
  <si>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</si>
  <si>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</si>
  <si>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</si>
  <si>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</si>
  <si>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</si>
  <si>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</si>
  <si>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</si>
  <si>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</si>
  <si>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</si>
  <si>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</si>
  <si>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</si>
  <si>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</si>
  <si>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</si>
  <si>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</si>
  <si>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</si>
  <si>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</si>
  <si>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</si>
  <si>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</si>
  <si>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</si>
  <si>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</si>
  <si>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</si>
  <si>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</si>
  <si>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</si>
  <si>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</si>
  <si>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</si>
  <si>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</si>
  <si>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</si>
  <si>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</si>
  <si>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</si>
  <si>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FY'21</t>
  </si>
  <si>
    <t>USU OLD MAIN BUILDING PAINTING - DELEGATED</t>
  </si>
  <si>
    <t>EFFY2021</t>
  </si>
  <si>
    <t>3000-300-3344-FXA-21124770</t>
  </si>
  <si>
    <t>00050</t>
  </si>
  <si>
    <t>USU DELEG CAPITAL REIMB GAX 21C5*289</t>
  </si>
  <si>
    <t>DF</t>
  </si>
  <si>
    <t xml:space="preserve">IET TRNSF FY'21 CAP IMPR FUNDS FROM 21247300      </t>
  </si>
  <si>
    <t>USU DELEG CAPITAL REIMB GAX 21C5*2243</t>
  </si>
  <si>
    <t>FY'22</t>
  </si>
  <si>
    <t>USU DELEG CAPITAL REIMB GAX 22C5*240</t>
  </si>
  <si>
    <t>USU DELEG CAPITAL REIMB GAX 22C5*333</t>
  </si>
  <si>
    <t>USU DELEG CAPITAL REIMB GAX 22C5*574</t>
  </si>
  <si>
    <t>13/22</t>
  </si>
  <si>
    <t>NP</t>
  </si>
  <si>
    <t>FY'23</t>
  </si>
  <si>
    <t xml:space="preserve"> USU DELEGATED CPTL REIMB GAX 23C5*009 </t>
  </si>
  <si>
    <t>USU DELEGATED CPTL REIMB GAX 23C5*016</t>
  </si>
  <si>
    <t>GAX30023C5000086 USU DELEGATED CAPITAL REIMBURSEMENT 11/28/2022</t>
  </si>
  <si>
    <t>USU DELEGATED CPTL REIMB GAX 23C5*492</t>
  </si>
  <si>
    <t>PROJECT CLOSED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</si>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</sst>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9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sz val="9"/>
      <color rgb="FF00FF00"/>
      <name val="Arial"/>
      <family val="2"/>
    </font>
    <font>
      <sz val="9"/>
      <color rgb="FF0000FF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ck">
        <color rgb="FFEEEEEE"/>
      </left>
      <right/>
      <top style="thick">
        <color rgb="FFEEEEEE"/>
      </top>
      <bottom style="thick">
        <color rgb="FFEEEEEE"/>
      </bottom>
      <diagonal/>
    </border>
    <border>
      <left/>
      <right/>
      <top style="thick">
        <color rgb="FFEEEEEE"/>
      </top>
      <bottom style="thick">
        <color rgb="FFEEEEEE"/>
      </bottom>
      <diagonal/>
    </border>
    <border>
      <left/>
      <right style="thick">
        <color rgb="FFEEEEEE"/>
      </right>
      <top style="thick">
        <color rgb="FFEEEEEE"/>
      </top>
      <bottom style="thick">
        <color rgb="FFEEEEEE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20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4" fillId="0" borderId="0" xfId="0" applyFont="1" applyProtection="1">
      <protection locked="0"/>
    </xf>
    <xf numFmtId="164" fontId="13" fillId="0" borderId="0" xfId="0" applyFont="1" applyProtection="1">
      <protection locked="0"/>
    </xf>
    <xf numFmtId="49" fontId="5" fillId="0" borderId="0" xfId="0" quotePrefix="1" applyNumberFormat="1" applyFont="1" applyAlignment="1" applyProtection="1">
      <alignment horizontal="left"/>
      <protection locked="0"/>
    </xf>
    <xf numFmtId="164" fontId="4" fillId="2" borderId="12" xfId="0" applyFont="1" applyFill="1" applyBorder="1" applyAlignment="1">
      <alignment vertical="center"/>
    </xf>
    <xf numFmtId="164" fontId="4" fillId="2" borderId="13" xfId="0" applyFont="1" applyFill="1" applyBorder="1" applyAlignment="1">
      <alignment vertical="center"/>
    </xf>
    <xf numFmtId="164" fontId="4" fillId="2" borderId="14" xfId="0" applyFont="1" applyFill="1" applyBorder="1" applyAlignment="1">
      <alignment vertical="center"/>
    </xf>
    <xf numFmtId="164" fontId="15" fillId="2" borderId="0" xfId="0" applyFont="1" applyFill="1" applyAlignment="1">
      <alignment vertical="top"/>
    </xf>
    <xf numFmtId="49" fontId="16" fillId="0" borderId="0" xfId="2" applyNumberFormat="1" applyFont="1" applyBorder="1" applyAlignment="1" applyProtection="1">
      <alignment horizontal="center"/>
      <protection locked="0"/>
    </xf>
    <xf numFmtId="49" fontId="17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43" fontId="18" fillId="0" borderId="0" xfId="2" applyFont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2"/>
  <sheetViews>
    <sheetView tabSelected="1" zoomScaleNormal="75" workbookViewId="0">
      <pane ySplit="12" topLeftCell="A22" activePane="bottomLeft" state="frozen"/>
      <selection pane="bottomLeft" activeCell="F6" sqref="F6"/>
    </sheetView>
  </sheetViews>
  <sheetFormatPr defaultColWidth="8.88671875" defaultRowHeight="12" x14ac:dyDescent="0.2"/>
  <cols>
    <col min="1" max="1" width="5.77734375" style="55" customWidth="1"/>
    <col min="2" max="2" width="31.88671875" style="56" customWidth="1"/>
    <col min="3" max="3" width="3.77734375" style="57" customWidth="1"/>
    <col min="4" max="9" width="10.44140625" style="58" customWidth="1"/>
    <col min="10" max="10" width="5.88671875" style="94" customWidth="1"/>
    <col min="11" max="11" width="5.88671875" style="95" customWidth="1"/>
    <col min="12" max="12" width="9.77734375" style="58" customWidth="1"/>
    <col min="13" max="16384" width="8.88671875" style="58"/>
  </cols>
  <sheetData>
    <row r="1" spans="1:254" ht="15.75" x14ac:dyDescent="0.25">
      <c r="H1" s="96" t="s">
        <v>37</v>
      </c>
      <c r="J1" s="59"/>
      <c r="K1" s="60"/>
      <c r="L1" s="61"/>
      <c r="M1" s="61"/>
      <c r="N1" s="61"/>
    </row>
    <row r="2" spans="1:254" s="5" customFormat="1" ht="14.1" customHeight="1" x14ac:dyDescent="0.25">
      <c r="A2" s="3"/>
      <c r="B2" s="2" t="s">
        <v>0</v>
      </c>
      <c r="C2" s="53"/>
      <c r="D2" s="103"/>
      <c r="H2" s="5" t="s">
        <v>47</v>
      </c>
      <c r="I2" s="97"/>
      <c r="J2" s="98"/>
      <c r="K2" s="6"/>
      <c r="L2" s="61"/>
      <c r="M2" s="61"/>
      <c r="N2" s="61"/>
    </row>
    <row r="3" spans="1:254" s="5" customFormat="1" ht="14.1" customHeight="1" x14ac:dyDescent="0.25">
      <c r="A3" s="3"/>
      <c r="B3" s="4" t="s">
        <v>1</v>
      </c>
      <c r="C3" s="52"/>
      <c r="D3" s="109" t="s">
        <v>59</v>
      </c>
      <c r="H3" s="5" t="s">
        <v>48</v>
      </c>
      <c r="I3" s="97"/>
      <c r="J3" s="98"/>
      <c r="K3" s="6"/>
      <c r="L3" s="61"/>
      <c r="M3" s="61"/>
      <c r="N3" s="61"/>
    </row>
    <row r="4" spans="1:254" s="5" customFormat="1" ht="14.1" customHeight="1" thickBot="1" x14ac:dyDescent="0.3">
      <c r="A4" s="3"/>
      <c r="B4" s="102" t="s">
        <v>54</v>
      </c>
      <c r="C4" s="52"/>
      <c r="D4" s="111" t="s">
        <v>61</v>
      </c>
      <c r="H4" s="5" t="s">
        <v>49</v>
      </c>
      <c r="I4" s="97"/>
      <c r="J4" s="98"/>
      <c r="K4" s="6"/>
      <c r="L4" s="61"/>
      <c r="M4" s="61"/>
      <c r="N4" s="61"/>
    </row>
    <row r="5" spans="1:254" s="5" customFormat="1" ht="24" customHeight="1" thickTop="1" thickBot="1" x14ac:dyDescent="0.3">
      <c r="A5" s="3"/>
      <c r="B5" s="2" t="s">
        <v>2</v>
      </c>
      <c r="C5" s="53"/>
      <c r="D5" s="112" t="s">
        <v>58</v>
      </c>
      <c r="E5" s="113"/>
      <c r="F5" s="114"/>
      <c r="G5" s="115"/>
      <c r="H5" s="5" t="s">
        <v>50</v>
      </c>
      <c r="I5" s="97"/>
      <c r="J5" s="98"/>
      <c r="K5" s="6"/>
      <c r="L5" s="61"/>
      <c r="M5" s="61"/>
      <c r="N5" s="61"/>
    </row>
    <row r="6" spans="1:254" s="5" customFormat="1" ht="14.1" customHeight="1" thickTop="1" thickBot="1" x14ac:dyDescent="0.35">
      <c r="A6" s="3"/>
      <c r="B6" s="2" t="s">
        <v>3</v>
      </c>
      <c r="C6" s="53"/>
      <c r="D6" s="110">
        <v>21124770</v>
      </c>
      <c r="E6" s="74" t="s">
        <v>78</v>
      </c>
      <c r="H6" s="5" t="s">
        <v>53</v>
      </c>
      <c r="I6" s="99"/>
      <c r="J6" s="98"/>
      <c r="K6" s="6"/>
      <c r="L6" s="61"/>
      <c r="M6" s="61"/>
      <c r="N6" s="61"/>
    </row>
    <row r="7" spans="1:254" s="5" customFormat="1" ht="14.1" customHeight="1" x14ac:dyDescent="0.2">
      <c r="A7" s="3"/>
      <c r="B7" s="2" t="s">
        <v>4</v>
      </c>
      <c r="C7" s="53"/>
      <c r="D7" s="103" t="s">
        <v>60</v>
      </c>
      <c r="G7" s="5">
        <f>+G11-F11</f>
        <v>0</v>
      </c>
      <c r="H7" s="5" t="s">
        <v>51</v>
      </c>
      <c r="I7" s="100">
        <f>SUM(I2:I6)</f>
        <v>0</v>
      </c>
      <c r="J7" s="101"/>
      <c r="K7" s="6"/>
      <c r="L7" s="43"/>
      <c r="M7" s="44"/>
      <c r="N7" s="45"/>
    </row>
    <row r="8" spans="1:254" s="5" customFormat="1" ht="14.1" customHeight="1" x14ac:dyDescent="0.2">
      <c r="A8" s="3"/>
      <c r="B8" s="62"/>
      <c r="C8" s="63"/>
      <c r="D8" s="64"/>
      <c r="E8" s="64" t="s">
        <v>5</v>
      </c>
      <c r="F8" s="64"/>
      <c r="G8" s="64"/>
      <c r="H8" s="64"/>
      <c r="I8" s="64" t="s">
        <v>6</v>
      </c>
      <c r="J8" s="65" t="s">
        <v>45</v>
      </c>
      <c r="K8" s="66" t="s">
        <v>46</v>
      </c>
      <c r="L8" s="104"/>
      <c r="M8" s="87"/>
    </row>
    <row r="9" spans="1:254" s="74" customFormat="1" ht="14.1" customHeight="1" x14ac:dyDescent="0.2">
      <c r="A9" s="3"/>
      <c r="B9" s="67" t="s">
        <v>7</v>
      </c>
      <c r="C9" s="68"/>
      <c r="D9" s="69" t="s">
        <v>8</v>
      </c>
      <c r="E9" s="70" t="s">
        <v>9</v>
      </c>
      <c r="F9" s="70" t="s">
        <v>10</v>
      </c>
      <c r="G9" s="71" t="s">
        <v>11</v>
      </c>
      <c r="H9" s="71" t="s">
        <v>12</v>
      </c>
      <c r="I9" s="70" t="s">
        <v>8</v>
      </c>
      <c r="J9" s="72" t="s">
        <v>13</v>
      </c>
      <c r="K9" s="73" t="s">
        <v>13</v>
      </c>
      <c r="L9" s="105" t="s">
        <v>55</v>
      </c>
      <c r="M9" s="106" t="s">
        <v>56</v>
      </c>
    </row>
    <row r="10" spans="1:254" s="82" customFormat="1" ht="14.1" customHeight="1" x14ac:dyDescent="0.2">
      <c r="A10" s="75"/>
      <c r="B10" s="76"/>
      <c r="C10" s="77"/>
      <c r="D10" s="78"/>
      <c r="E10" s="78"/>
      <c r="F10" s="78"/>
      <c r="G10" s="78"/>
      <c r="H10" s="78"/>
      <c r="I10" s="78"/>
      <c r="J10" s="79"/>
      <c r="K10" s="80"/>
      <c r="L10" s="107"/>
      <c r="M10" s="10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  <c r="BC10" s="81"/>
      <c r="BD10" s="81"/>
      <c r="BE10" s="81"/>
      <c r="BF10" s="81"/>
      <c r="BG10" s="81"/>
      <c r="BH10" s="81"/>
      <c r="BI10" s="81"/>
      <c r="BJ10" s="81"/>
      <c r="BK10" s="81"/>
      <c r="BL10" s="81"/>
      <c r="BM10" s="81"/>
      <c r="BN10" s="81"/>
      <c r="BO10" s="81"/>
      <c r="BP10" s="81"/>
      <c r="BQ10" s="81"/>
      <c r="BR10" s="81"/>
      <c r="BS10" s="81"/>
      <c r="BT10" s="81"/>
      <c r="BU10" s="81"/>
      <c r="BV10" s="81"/>
      <c r="BW10" s="81"/>
      <c r="BX10" s="81"/>
      <c r="BY10" s="81"/>
      <c r="BZ10" s="81"/>
      <c r="CA10" s="81"/>
      <c r="CB10" s="81"/>
      <c r="CC10" s="81"/>
      <c r="CD10" s="81"/>
      <c r="CE10" s="81"/>
      <c r="CF10" s="81"/>
      <c r="CG10" s="81"/>
      <c r="CH10" s="81"/>
      <c r="CI10" s="81"/>
      <c r="CJ10" s="81"/>
      <c r="CK10" s="81"/>
      <c r="CL10" s="81"/>
      <c r="CM10" s="81"/>
      <c r="CN10" s="81"/>
      <c r="CO10" s="81"/>
      <c r="CP10" s="81"/>
      <c r="CQ10" s="81"/>
      <c r="CR10" s="81"/>
      <c r="CS10" s="81"/>
      <c r="CT10" s="81"/>
    </row>
    <row r="11" spans="1:254" s="88" customFormat="1" ht="14.1" customHeight="1" x14ac:dyDescent="0.2">
      <c r="A11" s="49" t="s">
        <v>14</v>
      </c>
      <c r="B11" s="83" t="s">
        <v>15</v>
      </c>
      <c r="C11" s="84"/>
      <c r="D11" s="14">
        <f>SUM(D14:D242)</f>
        <v>600000</v>
      </c>
      <c r="E11" s="14">
        <f>SUM(E14:E242)-F11</f>
        <v>0</v>
      </c>
      <c r="F11" s="14">
        <f>SUM(F14:F242)</f>
        <v>600000</v>
      </c>
      <c r="G11" s="14">
        <f>SUM(G14:G242)</f>
        <v>600000</v>
      </c>
      <c r="H11" s="14">
        <f>+D11-G11</f>
        <v>0</v>
      </c>
      <c r="I11" s="14">
        <f>SUM(I14:I242)</f>
        <v>0</v>
      </c>
      <c r="J11" s="85"/>
      <c r="K11" s="86"/>
      <c r="L11" s="108">
        <f>SUM(L13:L242)</f>
        <v>0</v>
      </c>
      <c r="M11" s="108">
        <f>SUM(M13:M242)</f>
        <v>0</v>
      </c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7"/>
      <c r="AW11" s="87"/>
      <c r="AX11" s="87"/>
      <c r="AY11" s="87"/>
      <c r="AZ11" s="87"/>
      <c r="BA11" s="87"/>
      <c r="BB11" s="87"/>
      <c r="BC11" s="87"/>
      <c r="BD11" s="87"/>
      <c r="BE11" s="87"/>
      <c r="BF11" s="87"/>
      <c r="BG11" s="87"/>
      <c r="BH11" s="87"/>
      <c r="BI11" s="87"/>
      <c r="BJ11" s="87"/>
      <c r="BK11" s="87"/>
      <c r="BL11" s="87"/>
      <c r="BM11" s="87"/>
      <c r="BN11" s="87"/>
      <c r="BO11" s="87"/>
      <c r="BP11" s="87"/>
      <c r="BQ11" s="87"/>
      <c r="BR11" s="87"/>
      <c r="BS11" s="87"/>
      <c r="BT11" s="87"/>
      <c r="BU11" s="87"/>
      <c r="BV11" s="87"/>
      <c r="BW11" s="87"/>
      <c r="BX11" s="87"/>
      <c r="BY11" s="87"/>
      <c r="BZ11" s="87"/>
      <c r="CA11" s="87"/>
      <c r="CB11" s="87"/>
      <c r="CC11" s="87"/>
      <c r="CD11" s="87"/>
      <c r="CE11" s="87"/>
      <c r="CF11" s="87"/>
      <c r="CG11" s="87"/>
      <c r="CH11" s="87"/>
      <c r="CI11" s="87"/>
      <c r="CJ11" s="87"/>
      <c r="CK11" s="87"/>
      <c r="CL11" s="87"/>
      <c r="CM11" s="87"/>
      <c r="CN11" s="87"/>
      <c r="CO11" s="87"/>
      <c r="CP11" s="87"/>
      <c r="CQ11" s="87"/>
      <c r="CR11" s="87"/>
      <c r="CS11" s="87"/>
      <c r="CT11" s="87"/>
    </row>
    <row r="12" spans="1:254" s="88" customFormat="1" ht="14.1" customHeight="1" x14ac:dyDescent="0.2">
      <c r="A12" s="49"/>
      <c r="B12" s="89"/>
      <c r="C12" s="90"/>
      <c r="D12" s="15"/>
      <c r="E12" s="48"/>
      <c r="F12" s="15"/>
      <c r="G12" s="15"/>
      <c r="H12" s="15"/>
      <c r="I12" s="15"/>
      <c r="J12" s="91"/>
      <c r="K12" s="92"/>
      <c r="L12" s="93">
        <f>L10-L11</f>
        <v>0</v>
      </c>
      <c r="M12" s="87">
        <f>M11-L11</f>
        <v>0</v>
      </c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7"/>
      <c r="AJ12" s="87"/>
      <c r="AK12" s="87"/>
      <c r="AL12" s="87"/>
      <c r="AM12" s="87"/>
      <c r="AN12" s="87"/>
      <c r="AO12" s="87"/>
      <c r="AP12" s="87"/>
      <c r="AQ12" s="87"/>
      <c r="AR12" s="87"/>
      <c r="AS12" s="87"/>
      <c r="AT12" s="87"/>
      <c r="AU12" s="87"/>
      <c r="AV12" s="87"/>
      <c r="AW12" s="87"/>
      <c r="AX12" s="87"/>
      <c r="AY12" s="87"/>
      <c r="AZ12" s="87"/>
      <c r="BA12" s="87"/>
      <c r="BB12" s="87"/>
      <c r="BC12" s="87"/>
      <c r="BD12" s="87"/>
      <c r="BE12" s="87"/>
      <c r="BF12" s="87"/>
      <c r="BG12" s="87"/>
      <c r="BH12" s="87"/>
      <c r="BI12" s="87"/>
      <c r="BJ12" s="87"/>
      <c r="BK12" s="87"/>
      <c r="BL12" s="87"/>
      <c r="BM12" s="87"/>
      <c r="BN12" s="87"/>
      <c r="BO12" s="87"/>
      <c r="BP12" s="87"/>
      <c r="BQ12" s="87"/>
      <c r="BR12" s="87"/>
      <c r="BS12" s="87"/>
      <c r="BT12" s="87"/>
      <c r="BU12" s="87"/>
      <c r="BV12" s="87"/>
      <c r="BW12" s="87"/>
      <c r="BX12" s="87"/>
      <c r="BY12" s="87"/>
      <c r="BZ12" s="87"/>
      <c r="CA12" s="87"/>
      <c r="CB12" s="87"/>
      <c r="CC12" s="87"/>
      <c r="CD12" s="87"/>
      <c r="CE12" s="87"/>
      <c r="CF12" s="87"/>
      <c r="CG12" s="87"/>
      <c r="CH12" s="87"/>
      <c r="CI12" s="87"/>
      <c r="CJ12" s="87"/>
      <c r="CK12" s="87"/>
      <c r="CL12" s="87"/>
      <c r="CM12" s="87"/>
      <c r="CN12" s="87"/>
      <c r="CO12" s="87"/>
      <c r="CP12" s="87"/>
      <c r="CQ12" s="87"/>
      <c r="CR12" s="87"/>
      <c r="CS12" s="87"/>
      <c r="CT12" s="87"/>
    </row>
    <row r="13" spans="1:254" s="12" customFormat="1" ht="14.1" customHeight="1" x14ac:dyDescent="0.2">
      <c r="A13" s="46"/>
      <c r="B13" s="8"/>
      <c r="C13" s="54" t="s">
        <v>52</v>
      </c>
      <c r="D13" s="10"/>
      <c r="E13" s="10">
        <f>+D13</f>
        <v>0</v>
      </c>
      <c r="F13" s="10"/>
      <c r="G13" s="10">
        <f t="shared" ref="G13:G20" si="0">IF(J13&gt;0,0,F13)</f>
        <v>0</v>
      </c>
      <c r="H13" s="10">
        <f t="shared" ref="H13" si="1">+D13</f>
        <v>0</v>
      </c>
      <c r="I13" s="10"/>
      <c r="J13" s="51"/>
      <c r="K13" s="11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</row>
    <row r="14" spans="1:254" s="12" customFormat="1" ht="14.1" customHeight="1" x14ac:dyDescent="0.2">
      <c r="A14" s="47" t="s">
        <v>57</v>
      </c>
      <c r="B14" s="8"/>
      <c r="C14" s="54"/>
      <c r="D14" s="10"/>
      <c r="E14" s="10">
        <f t="shared" ref="E14:E20" si="2">+D14</f>
        <v>0</v>
      </c>
      <c r="F14" s="10"/>
      <c r="G14" s="10">
        <f t="shared" si="0"/>
        <v>0</v>
      </c>
      <c r="H14" s="10">
        <f>+D14</f>
        <v>0</v>
      </c>
      <c r="I14" s="10"/>
      <c r="J14" s="51"/>
      <c r="K14" s="11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</row>
    <row r="15" spans="1:254" s="12" customFormat="1" ht="14.1" customHeight="1" x14ac:dyDescent="0.2">
      <c r="A15" s="7">
        <v>44083</v>
      </c>
      <c r="B15" s="8" t="s">
        <v>62</v>
      </c>
      <c r="C15" s="116" t="s">
        <v>63</v>
      </c>
      <c r="D15" s="10"/>
      <c r="E15" s="10">
        <f t="shared" si="2"/>
        <v>0</v>
      </c>
      <c r="F15" s="10">
        <v>49128</v>
      </c>
      <c r="G15" s="10">
        <f t="shared" si="0"/>
        <v>49128</v>
      </c>
      <c r="H15" s="10">
        <f t="shared" ref="H15:H32" si="3">+D15</f>
        <v>0</v>
      </c>
      <c r="I15" s="10"/>
      <c r="J15" s="51"/>
      <c r="K15" s="11">
        <v>7019</v>
      </c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</row>
    <row r="16" spans="1:254" s="12" customFormat="1" ht="14.1" customHeight="1" x14ac:dyDescent="0.2">
      <c r="A16" s="7">
        <v>44155</v>
      </c>
      <c r="B16" s="8" t="s">
        <v>64</v>
      </c>
      <c r="C16" s="116" t="s">
        <v>63</v>
      </c>
      <c r="D16" s="10">
        <v>600000</v>
      </c>
      <c r="E16" s="10">
        <f t="shared" si="2"/>
        <v>600000</v>
      </c>
      <c r="F16" s="10"/>
      <c r="G16" s="10">
        <f t="shared" si="0"/>
        <v>0</v>
      </c>
      <c r="H16" s="10">
        <f t="shared" si="3"/>
        <v>600000</v>
      </c>
      <c r="I16" s="10"/>
      <c r="J16" s="51"/>
      <c r="K16" s="11">
        <v>4667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</row>
    <row r="17" spans="1:254" s="12" customFormat="1" ht="14.1" customHeight="1" x14ac:dyDescent="0.2">
      <c r="A17" s="7">
        <v>44335</v>
      </c>
      <c r="B17" s="8" t="s">
        <v>65</v>
      </c>
      <c r="C17" s="116" t="s">
        <v>63</v>
      </c>
      <c r="D17" s="10"/>
      <c r="E17" s="10">
        <f t="shared" si="2"/>
        <v>0</v>
      </c>
      <c r="F17" s="10">
        <v>3302.3</v>
      </c>
      <c r="G17" s="10">
        <f t="shared" si="0"/>
        <v>3302.3</v>
      </c>
      <c r="H17" s="10">
        <f t="shared" si="3"/>
        <v>0</v>
      </c>
      <c r="I17" s="10"/>
      <c r="J17" s="51"/>
      <c r="K17" s="11">
        <v>7019</v>
      </c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</row>
    <row r="18" spans="1:254" s="12" customFormat="1" ht="14.1" customHeight="1" x14ac:dyDescent="0.2">
      <c r="A18" s="7"/>
      <c r="B18" s="8"/>
      <c r="C18" s="54" t="s">
        <v>52</v>
      </c>
      <c r="D18" s="10"/>
      <c r="E18" s="10">
        <f t="shared" si="2"/>
        <v>0</v>
      </c>
      <c r="F18" s="10"/>
      <c r="G18" s="10">
        <f t="shared" si="0"/>
        <v>0</v>
      </c>
      <c r="H18" s="10">
        <f t="shared" si="3"/>
        <v>0</v>
      </c>
      <c r="I18" s="10"/>
      <c r="J18" s="51"/>
      <c r="K18" s="11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</row>
    <row r="19" spans="1:254" s="12" customFormat="1" ht="14.1" customHeight="1" x14ac:dyDescent="0.2">
      <c r="A19" s="7"/>
      <c r="B19" s="13"/>
      <c r="C19" s="54" t="s">
        <v>52</v>
      </c>
      <c r="D19" s="10"/>
      <c r="E19" s="10">
        <f t="shared" si="2"/>
        <v>0</v>
      </c>
      <c r="F19" s="10"/>
      <c r="G19" s="10">
        <f t="shared" si="0"/>
        <v>0</v>
      </c>
      <c r="H19" s="10">
        <f t="shared" si="3"/>
        <v>0</v>
      </c>
      <c r="I19" s="10"/>
      <c r="J19" s="51"/>
      <c r="K19" s="11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</row>
    <row r="20" spans="1:254" s="12" customFormat="1" ht="14.1" customHeight="1" x14ac:dyDescent="0.2">
      <c r="A20" s="47" t="s">
        <v>66</v>
      </c>
      <c r="B20" s="8"/>
      <c r="C20" s="54" t="s">
        <v>52</v>
      </c>
      <c r="D20" s="10"/>
      <c r="E20" s="10">
        <f t="shared" si="2"/>
        <v>0</v>
      </c>
      <c r="F20" s="10"/>
      <c r="G20" s="10">
        <f t="shared" si="0"/>
        <v>0</v>
      </c>
      <c r="H20" s="10">
        <f t="shared" si="3"/>
        <v>0</v>
      </c>
      <c r="I20" s="10"/>
      <c r="J20" s="51"/>
      <c r="K20" s="11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</row>
    <row r="21" spans="1:254" s="12" customFormat="1" ht="14.1" customHeight="1" x14ac:dyDescent="0.2">
      <c r="A21" s="7">
        <v>44502</v>
      </c>
      <c r="B21" s="8" t="s">
        <v>67</v>
      </c>
      <c r="C21" s="116" t="s">
        <v>63</v>
      </c>
      <c r="D21" s="10"/>
      <c r="E21" s="10">
        <f t="shared" ref="E21:E23" si="4">+D21</f>
        <v>0</v>
      </c>
      <c r="F21" s="10">
        <v>85394.87</v>
      </c>
      <c r="G21" s="10">
        <f t="shared" ref="G21:G35" si="5">IF(J21&gt;0,0,F21)</f>
        <v>85394.87</v>
      </c>
      <c r="H21" s="10">
        <f t="shared" si="3"/>
        <v>0</v>
      </c>
      <c r="I21" s="10"/>
      <c r="J21" s="51"/>
      <c r="K21" s="11">
        <v>7019</v>
      </c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</row>
    <row r="22" spans="1:254" s="12" customFormat="1" ht="14.1" customHeight="1" x14ac:dyDescent="0.2">
      <c r="A22" s="7">
        <v>44614</v>
      </c>
      <c r="B22" s="8" t="s">
        <v>68</v>
      </c>
      <c r="C22" s="116" t="s">
        <v>63</v>
      </c>
      <c r="D22" s="10"/>
      <c r="E22" s="10">
        <f t="shared" si="4"/>
        <v>0</v>
      </c>
      <c r="F22" s="10">
        <v>1000</v>
      </c>
      <c r="G22" s="10">
        <f t="shared" si="5"/>
        <v>1000</v>
      </c>
      <c r="H22" s="10">
        <f t="shared" si="3"/>
        <v>0</v>
      </c>
      <c r="I22" s="10"/>
      <c r="J22" s="51"/>
      <c r="K22" s="11">
        <v>7019</v>
      </c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</row>
    <row r="23" spans="1:254" s="12" customFormat="1" ht="14.1" customHeight="1" x14ac:dyDescent="0.2">
      <c r="A23" s="7" t="s">
        <v>70</v>
      </c>
      <c r="B23" s="8" t="s">
        <v>69</v>
      </c>
      <c r="C23" s="116" t="s">
        <v>71</v>
      </c>
      <c r="D23" s="10"/>
      <c r="E23" s="10">
        <f t="shared" si="4"/>
        <v>0</v>
      </c>
      <c r="F23" s="10">
        <v>75270.080000000002</v>
      </c>
      <c r="G23" s="10">
        <f t="shared" si="5"/>
        <v>75270.080000000002</v>
      </c>
      <c r="H23" s="10">
        <f t="shared" si="3"/>
        <v>0</v>
      </c>
      <c r="I23" s="10"/>
      <c r="J23" s="51"/>
      <c r="K23" s="11">
        <v>7019</v>
      </c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</row>
    <row r="24" spans="1:254" s="12" customFormat="1" ht="14.1" customHeight="1" x14ac:dyDescent="0.2">
      <c r="A24" s="7"/>
      <c r="B24" s="8"/>
      <c r="C24" s="54" t="s">
        <v>52</v>
      </c>
      <c r="D24" s="9"/>
      <c r="E24" s="10">
        <f t="shared" ref="E24:E39" si="6">+D24</f>
        <v>0</v>
      </c>
      <c r="F24" s="10"/>
      <c r="G24" s="10">
        <f t="shared" si="5"/>
        <v>0</v>
      </c>
      <c r="H24" s="10">
        <f t="shared" si="3"/>
        <v>0</v>
      </c>
      <c r="I24" s="10"/>
      <c r="J24" s="51"/>
      <c r="K24" s="11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</row>
    <row r="25" spans="1:254" s="12" customFormat="1" ht="14.1" customHeight="1" x14ac:dyDescent="0.2">
      <c r="A25" s="7"/>
      <c r="B25" s="8"/>
      <c r="C25" s="54" t="s">
        <v>52</v>
      </c>
      <c r="D25" s="10"/>
      <c r="E25" s="10">
        <f t="shared" si="6"/>
        <v>0</v>
      </c>
      <c r="F25" s="10"/>
      <c r="G25" s="10">
        <f t="shared" si="5"/>
        <v>0</v>
      </c>
      <c r="H25" s="10">
        <f t="shared" si="3"/>
        <v>0</v>
      </c>
      <c r="I25" s="10"/>
      <c r="J25" s="51"/>
      <c r="K25" s="11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</row>
    <row r="26" spans="1:254" s="12" customFormat="1" ht="14.1" customHeight="1" x14ac:dyDescent="0.2">
      <c r="A26" s="47" t="s">
        <v>72</v>
      </c>
      <c r="B26" s="8"/>
      <c r="C26" s="54" t="s">
        <v>52</v>
      </c>
      <c r="D26" s="10"/>
      <c r="E26" s="10">
        <f t="shared" si="6"/>
        <v>0</v>
      </c>
      <c r="F26" s="10"/>
      <c r="G26" s="10">
        <f t="shared" si="5"/>
        <v>0</v>
      </c>
      <c r="H26" s="10">
        <f t="shared" si="3"/>
        <v>0</v>
      </c>
      <c r="I26" s="10"/>
      <c r="J26" s="51"/>
      <c r="K26" s="11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</row>
    <row r="27" spans="1:254" s="12" customFormat="1" ht="14.1" customHeight="1" x14ac:dyDescent="0.2">
      <c r="A27" s="7">
        <v>44796</v>
      </c>
      <c r="B27" s="8" t="s">
        <v>73</v>
      </c>
      <c r="C27" s="117" t="s">
        <v>63</v>
      </c>
      <c r="D27" s="10"/>
      <c r="E27" s="10">
        <f t="shared" si="6"/>
        <v>0</v>
      </c>
      <c r="F27" s="10">
        <v>160664.95000000001</v>
      </c>
      <c r="G27" s="10">
        <f t="shared" si="5"/>
        <v>160664.95000000001</v>
      </c>
      <c r="H27" s="10">
        <f t="shared" si="3"/>
        <v>0</v>
      </c>
      <c r="I27" s="10"/>
      <c r="J27" s="51"/>
      <c r="K27" s="11">
        <v>7019</v>
      </c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</row>
    <row r="28" spans="1:254" s="12" customFormat="1" ht="14.1" customHeight="1" x14ac:dyDescent="0.2">
      <c r="A28" s="7">
        <v>44833</v>
      </c>
      <c r="B28" s="8" t="s">
        <v>74</v>
      </c>
      <c r="C28" s="117" t="s">
        <v>63</v>
      </c>
      <c r="D28" s="10"/>
      <c r="E28" s="10">
        <f t="shared" si="6"/>
        <v>0</v>
      </c>
      <c r="F28" s="10">
        <v>20562.099999999999</v>
      </c>
      <c r="G28" s="10">
        <f t="shared" si="5"/>
        <v>20562.099999999999</v>
      </c>
      <c r="H28" s="10">
        <f t="shared" si="3"/>
        <v>0</v>
      </c>
      <c r="I28" s="10"/>
      <c r="J28" s="51"/>
      <c r="K28" s="11">
        <v>7019</v>
      </c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</row>
    <row r="29" spans="1:254" s="12" customFormat="1" ht="14.1" customHeight="1" x14ac:dyDescent="0.2">
      <c r="A29" s="7">
        <v>44896</v>
      </c>
      <c r="B29" s="118" t="s">
        <v>75</v>
      </c>
      <c r="C29" s="117" t="s">
        <v>63</v>
      </c>
      <c r="D29" s="10"/>
      <c r="E29" s="10">
        <f t="shared" si="6"/>
        <v>0</v>
      </c>
      <c r="F29" s="10">
        <v>463.95</v>
      </c>
      <c r="G29" s="10">
        <f t="shared" si="5"/>
        <v>463.95</v>
      </c>
      <c r="H29" s="10">
        <f t="shared" si="3"/>
        <v>0</v>
      </c>
      <c r="I29" s="10"/>
      <c r="J29" s="51"/>
      <c r="K29" s="11">
        <v>7019</v>
      </c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</row>
    <row r="30" spans="1:254" s="12" customFormat="1" ht="14.1" customHeight="1" x14ac:dyDescent="0.2">
      <c r="A30" s="7">
        <v>45085</v>
      </c>
      <c r="B30" s="8" t="s">
        <v>76</v>
      </c>
      <c r="C30" s="54" t="s">
        <v>52</v>
      </c>
      <c r="D30" s="10"/>
      <c r="E30" s="10">
        <f t="shared" si="6"/>
        <v>0</v>
      </c>
      <c r="F30" s="10">
        <v>204213.75</v>
      </c>
      <c r="G30" s="10">
        <f t="shared" si="5"/>
        <v>204213.75</v>
      </c>
      <c r="H30" s="10">
        <f t="shared" si="3"/>
        <v>0</v>
      </c>
      <c r="I30" s="10"/>
      <c r="J30" s="51"/>
      <c r="K30" s="11">
        <v>7019</v>
      </c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</row>
    <row r="31" spans="1:254" s="12" customFormat="1" ht="14.1" customHeight="1" x14ac:dyDescent="0.2">
      <c r="A31" s="7"/>
      <c r="B31" s="8"/>
      <c r="C31" s="54" t="s">
        <v>52</v>
      </c>
      <c r="D31" s="10"/>
      <c r="E31" s="10">
        <f t="shared" si="6"/>
        <v>0</v>
      </c>
      <c r="F31" s="10"/>
      <c r="G31" s="10">
        <f t="shared" si="5"/>
        <v>0</v>
      </c>
      <c r="H31" s="10">
        <f t="shared" si="3"/>
        <v>0</v>
      </c>
      <c r="I31" s="10"/>
      <c r="J31" s="51"/>
      <c r="K31" s="11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</row>
    <row r="32" spans="1:254" s="12" customFormat="1" ht="14.1" customHeight="1" x14ac:dyDescent="0.2">
      <c r="A32" s="7"/>
      <c r="B32" s="119" t="s">
        <v>77</v>
      </c>
      <c r="C32" s="54" t="s">
        <v>52</v>
      </c>
      <c r="D32" s="10"/>
      <c r="E32" s="10">
        <f t="shared" si="6"/>
        <v>0</v>
      </c>
      <c r="F32" s="10"/>
      <c r="G32" s="10">
        <f t="shared" si="5"/>
        <v>0</v>
      </c>
      <c r="H32" s="10">
        <f t="shared" si="3"/>
        <v>0</v>
      </c>
      <c r="I32" s="10"/>
      <c r="J32" s="51"/>
      <c r="K32" s="11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</row>
    <row r="33" spans="1:254" s="12" customFormat="1" ht="14.1" customHeight="1" x14ac:dyDescent="0.2">
      <c r="A33" s="7"/>
      <c r="B33" s="8"/>
      <c r="C33" s="54" t="s">
        <v>52</v>
      </c>
      <c r="D33" s="10"/>
      <c r="E33" s="10">
        <f t="shared" si="6"/>
        <v>0</v>
      </c>
      <c r="F33" s="10"/>
      <c r="G33" s="10">
        <f t="shared" si="5"/>
        <v>0</v>
      </c>
      <c r="H33" s="10">
        <f t="shared" ref="H33:H35" si="7">+D33</f>
        <v>0</v>
      </c>
      <c r="I33" s="10"/>
      <c r="J33" s="51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</row>
    <row r="34" spans="1:254" s="12" customFormat="1" ht="14.1" customHeight="1" x14ac:dyDescent="0.2">
      <c r="A34" s="7"/>
      <c r="B34" s="8"/>
      <c r="C34" s="54" t="s">
        <v>52</v>
      </c>
      <c r="D34" s="10"/>
      <c r="E34" s="10">
        <f t="shared" si="6"/>
        <v>0</v>
      </c>
      <c r="F34" s="10"/>
      <c r="G34" s="10">
        <f t="shared" si="5"/>
        <v>0</v>
      </c>
      <c r="H34" s="10">
        <f t="shared" si="7"/>
        <v>0</v>
      </c>
      <c r="I34" s="10"/>
      <c r="J34" s="51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</row>
    <row r="35" spans="1:254" s="12" customFormat="1" ht="14.1" customHeight="1" x14ac:dyDescent="0.2">
      <c r="A35" s="7"/>
      <c r="B35" s="8"/>
      <c r="C35" s="54" t="s">
        <v>52</v>
      </c>
      <c r="D35" s="10"/>
      <c r="E35" s="10">
        <f t="shared" si="6"/>
        <v>0</v>
      </c>
      <c r="F35" s="10"/>
      <c r="G35" s="10">
        <f t="shared" si="5"/>
        <v>0</v>
      </c>
      <c r="H35" s="10">
        <f t="shared" si="7"/>
        <v>0</v>
      </c>
      <c r="I35" s="10"/>
      <c r="J35" s="51"/>
      <c r="K35" s="11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</row>
    <row r="36" spans="1:254" s="12" customFormat="1" ht="14.1" customHeight="1" x14ac:dyDescent="0.2">
      <c r="A36" s="7"/>
      <c r="B36" s="8"/>
      <c r="C36" s="54" t="s">
        <v>52</v>
      </c>
      <c r="D36" s="10"/>
      <c r="E36" s="10">
        <f t="shared" si="6"/>
        <v>0</v>
      </c>
      <c r="F36" s="10"/>
      <c r="G36" s="10">
        <f t="shared" ref="G36:G51" si="8">IF(J36&gt;0,0,F36)</f>
        <v>0</v>
      </c>
      <c r="H36" s="10">
        <f t="shared" ref="H36:H51" si="9">+D36</f>
        <v>0</v>
      </c>
      <c r="I36" s="10"/>
      <c r="J36" s="51"/>
      <c r="K36" s="11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</row>
    <row r="37" spans="1:254" s="12" customFormat="1" ht="14.1" customHeight="1" x14ac:dyDescent="0.2">
      <c r="A37" s="7"/>
      <c r="B37" s="8"/>
      <c r="C37" s="54" t="s">
        <v>52</v>
      </c>
      <c r="D37" s="10"/>
      <c r="E37" s="10">
        <f t="shared" si="6"/>
        <v>0</v>
      </c>
      <c r="F37" s="10"/>
      <c r="G37" s="10">
        <f t="shared" si="8"/>
        <v>0</v>
      </c>
      <c r="H37" s="10">
        <f t="shared" si="9"/>
        <v>0</v>
      </c>
      <c r="I37" s="10"/>
      <c r="J37" s="51"/>
      <c r="K37" s="11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</row>
    <row r="38" spans="1:254" s="12" customFormat="1" ht="14.1" customHeight="1" x14ac:dyDescent="0.2">
      <c r="A38" s="7"/>
      <c r="B38" s="8"/>
      <c r="C38" s="54" t="s">
        <v>52</v>
      </c>
      <c r="D38" s="10"/>
      <c r="E38" s="10">
        <f t="shared" si="6"/>
        <v>0</v>
      </c>
      <c r="F38" s="10"/>
      <c r="G38" s="10">
        <f t="shared" si="8"/>
        <v>0</v>
      </c>
      <c r="H38" s="10">
        <f t="shared" si="9"/>
        <v>0</v>
      </c>
      <c r="I38" s="10"/>
      <c r="J38" s="51"/>
      <c r="K38" s="11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</row>
    <row r="39" spans="1:254" s="12" customFormat="1" ht="14.1" customHeight="1" x14ac:dyDescent="0.2">
      <c r="A39" s="7"/>
      <c r="B39" s="8"/>
      <c r="C39" s="54" t="s">
        <v>52</v>
      </c>
      <c r="D39" s="10"/>
      <c r="E39" s="10">
        <f t="shared" si="6"/>
        <v>0</v>
      </c>
      <c r="F39" s="10"/>
      <c r="G39" s="10">
        <f t="shared" si="8"/>
        <v>0</v>
      </c>
      <c r="H39" s="10">
        <f t="shared" si="9"/>
        <v>0</v>
      </c>
      <c r="I39" s="10"/>
      <c r="J39" s="51"/>
      <c r="K39" s="11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</row>
    <row r="40" spans="1:254" s="12" customFormat="1" ht="14.1" customHeight="1" x14ac:dyDescent="0.2">
      <c r="A40" s="7"/>
      <c r="B40" s="8"/>
      <c r="C40" s="54" t="s">
        <v>52</v>
      </c>
      <c r="D40" s="10"/>
      <c r="E40" s="10">
        <f t="shared" ref="E40:E55" si="10">+D40</f>
        <v>0</v>
      </c>
      <c r="F40" s="10"/>
      <c r="G40" s="10">
        <f t="shared" si="8"/>
        <v>0</v>
      </c>
      <c r="H40" s="10">
        <f t="shared" si="9"/>
        <v>0</v>
      </c>
      <c r="I40" s="10"/>
      <c r="J40" s="51"/>
      <c r="K40" s="11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</row>
    <row r="41" spans="1:254" s="12" customFormat="1" ht="14.1" customHeight="1" x14ac:dyDescent="0.2">
      <c r="A41" s="7"/>
      <c r="B41" s="8"/>
      <c r="C41" s="54" t="s">
        <v>52</v>
      </c>
      <c r="D41" s="10"/>
      <c r="E41" s="10">
        <f t="shared" si="10"/>
        <v>0</v>
      </c>
      <c r="F41" s="10"/>
      <c r="G41" s="10">
        <f t="shared" si="8"/>
        <v>0</v>
      </c>
      <c r="H41" s="10">
        <f t="shared" si="9"/>
        <v>0</v>
      </c>
      <c r="I41" s="10"/>
      <c r="J41" s="51"/>
      <c r="K41" s="11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</row>
    <row r="42" spans="1:254" s="12" customFormat="1" ht="14.1" customHeight="1" x14ac:dyDescent="0.2">
      <c r="A42" s="7"/>
      <c r="B42" s="8"/>
      <c r="C42" s="54" t="s">
        <v>52</v>
      </c>
      <c r="D42" s="10"/>
      <c r="E42" s="10">
        <f t="shared" si="10"/>
        <v>0</v>
      </c>
      <c r="F42" s="10"/>
      <c r="G42" s="10">
        <f t="shared" si="8"/>
        <v>0</v>
      </c>
      <c r="H42" s="10">
        <f t="shared" si="9"/>
        <v>0</v>
      </c>
      <c r="I42" s="10"/>
      <c r="J42" s="51"/>
      <c r="K42" s="11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</row>
    <row r="43" spans="1:254" s="12" customFormat="1" ht="14.1" customHeight="1" x14ac:dyDescent="0.2">
      <c r="A43" s="7"/>
      <c r="B43" s="8"/>
      <c r="C43" s="54" t="s">
        <v>52</v>
      </c>
      <c r="D43" s="10"/>
      <c r="E43" s="10">
        <f t="shared" si="10"/>
        <v>0</v>
      </c>
      <c r="F43" s="10"/>
      <c r="G43" s="10">
        <f t="shared" si="8"/>
        <v>0</v>
      </c>
      <c r="H43" s="10">
        <f t="shared" si="9"/>
        <v>0</v>
      </c>
      <c r="I43" s="10"/>
      <c r="J43" s="51"/>
      <c r="K43" s="11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</row>
    <row r="44" spans="1:254" s="12" customFormat="1" ht="14.1" customHeight="1" x14ac:dyDescent="0.2">
      <c r="A44" s="7"/>
      <c r="B44" s="8"/>
      <c r="C44" s="54" t="s">
        <v>52</v>
      </c>
      <c r="D44" s="10"/>
      <c r="E44" s="10">
        <f t="shared" si="10"/>
        <v>0</v>
      </c>
      <c r="F44" s="10"/>
      <c r="G44" s="10">
        <f t="shared" si="8"/>
        <v>0</v>
      </c>
      <c r="H44" s="10">
        <f t="shared" si="9"/>
        <v>0</v>
      </c>
      <c r="I44" s="10"/>
      <c r="J44" s="51"/>
      <c r="K44" s="11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</row>
    <row r="45" spans="1:254" s="12" customFormat="1" ht="14.1" customHeight="1" x14ac:dyDescent="0.2">
      <c r="A45" s="7"/>
      <c r="B45" s="50"/>
      <c r="C45" s="54" t="s">
        <v>52</v>
      </c>
      <c r="D45" s="10"/>
      <c r="E45" s="10">
        <f t="shared" si="10"/>
        <v>0</v>
      </c>
      <c r="F45" s="10"/>
      <c r="G45" s="10">
        <f t="shared" si="8"/>
        <v>0</v>
      </c>
      <c r="H45" s="10">
        <f t="shared" si="9"/>
        <v>0</v>
      </c>
      <c r="I45" s="10"/>
      <c r="J45" s="51"/>
      <c r="K45" s="11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</row>
    <row r="46" spans="1:254" s="12" customFormat="1" ht="14.1" customHeight="1" x14ac:dyDescent="0.2">
      <c r="A46" s="7"/>
      <c r="B46" s="8"/>
      <c r="C46" s="54" t="s">
        <v>52</v>
      </c>
      <c r="D46" s="10"/>
      <c r="E46" s="10">
        <f t="shared" si="10"/>
        <v>0</v>
      </c>
      <c r="F46" s="10"/>
      <c r="G46" s="10">
        <f t="shared" si="8"/>
        <v>0</v>
      </c>
      <c r="H46" s="10">
        <f t="shared" si="9"/>
        <v>0</v>
      </c>
      <c r="I46" s="10"/>
      <c r="J46" s="51"/>
      <c r="K46" s="11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</row>
    <row r="47" spans="1:254" s="12" customFormat="1" ht="14.1" customHeight="1" x14ac:dyDescent="0.2">
      <c r="A47" s="7"/>
      <c r="B47" s="8"/>
      <c r="C47" s="54" t="s">
        <v>52</v>
      </c>
      <c r="D47" s="10"/>
      <c r="E47" s="10">
        <f t="shared" si="10"/>
        <v>0</v>
      </c>
      <c r="F47" s="10"/>
      <c r="G47" s="10">
        <f t="shared" si="8"/>
        <v>0</v>
      </c>
      <c r="H47" s="10">
        <f t="shared" si="9"/>
        <v>0</v>
      </c>
      <c r="I47" s="10"/>
      <c r="J47" s="51"/>
      <c r="K47" s="11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</row>
    <row r="48" spans="1:254" s="12" customFormat="1" ht="14.1" customHeight="1" x14ac:dyDescent="0.2">
      <c r="A48" s="7"/>
      <c r="B48" s="8"/>
      <c r="C48" s="54" t="s">
        <v>52</v>
      </c>
      <c r="D48" s="10"/>
      <c r="E48" s="10">
        <f t="shared" si="10"/>
        <v>0</v>
      </c>
      <c r="F48" s="10"/>
      <c r="G48" s="10">
        <f t="shared" si="8"/>
        <v>0</v>
      </c>
      <c r="H48" s="10">
        <f t="shared" si="9"/>
        <v>0</v>
      </c>
      <c r="I48" s="10"/>
      <c r="J48" s="51"/>
      <c r="K48" s="11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</row>
    <row r="49" spans="1:254" s="12" customFormat="1" ht="14.1" customHeight="1" x14ac:dyDescent="0.2">
      <c r="A49" s="7"/>
      <c r="B49" s="8"/>
      <c r="C49" s="54" t="s">
        <v>52</v>
      </c>
      <c r="D49" s="10"/>
      <c r="E49" s="10">
        <f t="shared" si="10"/>
        <v>0</v>
      </c>
      <c r="F49" s="10"/>
      <c r="G49" s="10">
        <f t="shared" si="8"/>
        <v>0</v>
      </c>
      <c r="H49" s="10">
        <f t="shared" si="9"/>
        <v>0</v>
      </c>
      <c r="I49" s="10"/>
      <c r="J49" s="51"/>
      <c r="K49" s="11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</row>
    <row r="50" spans="1:254" s="12" customFormat="1" ht="14.1" customHeight="1" x14ac:dyDescent="0.2">
      <c r="A50" s="7"/>
      <c r="B50" s="8"/>
      <c r="C50" s="54" t="s">
        <v>52</v>
      </c>
      <c r="D50" s="10"/>
      <c r="E50" s="10">
        <f t="shared" si="10"/>
        <v>0</v>
      </c>
      <c r="F50" s="10"/>
      <c r="G50" s="10">
        <f t="shared" si="8"/>
        <v>0</v>
      </c>
      <c r="H50" s="10">
        <f t="shared" si="9"/>
        <v>0</v>
      </c>
      <c r="I50" s="10"/>
      <c r="J50" s="51"/>
      <c r="K50" s="11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</row>
    <row r="51" spans="1:254" s="12" customFormat="1" ht="14.1" customHeight="1" x14ac:dyDescent="0.2">
      <c r="A51" s="7"/>
      <c r="B51" s="8"/>
      <c r="C51" s="54" t="s">
        <v>52</v>
      </c>
      <c r="D51" s="10"/>
      <c r="E51" s="10">
        <f t="shared" si="10"/>
        <v>0</v>
      </c>
      <c r="F51" s="10"/>
      <c r="G51" s="10">
        <f t="shared" si="8"/>
        <v>0</v>
      </c>
      <c r="H51" s="10">
        <f t="shared" si="9"/>
        <v>0</v>
      </c>
      <c r="I51" s="10"/>
      <c r="J51" s="51"/>
      <c r="K51" s="11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</row>
    <row r="52" spans="1:254" s="12" customFormat="1" ht="14.1" customHeight="1" x14ac:dyDescent="0.2">
      <c r="A52" s="7"/>
      <c r="B52" s="8"/>
      <c r="C52" s="54" t="s">
        <v>52</v>
      </c>
      <c r="D52" s="10"/>
      <c r="E52" s="10">
        <f t="shared" si="10"/>
        <v>0</v>
      </c>
      <c r="F52" s="10"/>
      <c r="G52" s="10">
        <f t="shared" ref="G52:G67" si="11">IF(J52&gt;0,0,F52)</f>
        <v>0</v>
      </c>
      <c r="H52" s="10">
        <f t="shared" ref="H52:H67" si="12">+D52</f>
        <v>0</v>
      </c>
      <c r="I52" s="10"/>
      <c r="J52" s="51"/>
      <c r="K52" s="11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</row>
    <row r="53" spans="1:254" s="12" customFormat="1" ht="14.1" customHeight="1" x14ac:dyDescent="0.2">
      <c r="A53" s="7"/>
      <c r="B53" s="8"/>
      <c r="C53" s="54" t="s">
        <v>52</v>
      </c>
      <c r="D53" s="10"/>
      <c r="E53" s="10">
        <f t="shared" si="10"/>
        <v>0</v>
      </c>
      <c r="F53" s="10"/>
      <c r="G53" s="10">
        <f t="shared" si="11"/>
        <v>0</v>
      </c>
      <c r="H53" s="10">
        <f t="shared" si="12"/>
        <v>0</v>
      </c>
      <c r="I53" s="10"/>
      <c r="J53" s="51"/>
      <c r="K53" s="11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</row>
    <row r="54" spans="1:254" s="12" customFormat="1" ht="14.1" customHeight="1" x14ac:dyDescent="0.2">
      <c r="A54" s="7"/>
      <c r="B54" s="8"/>
      <c r="C54" s="54" t="s">
        <v>52</v>
      </c>
      <c r="D54" s="10"/>
      <c r="E54" s="10">
        <f t="shared" si="10"/>
        <v>0</v>
      </c>
      <c r="F54" s="10"/>
      <c r="G54" s="10">
        <f t="shared" si="11"/>
        <v>0</v>
      </c>
      <c r="H54" s="10">
        <f t="shared" si="12"/>
        <v>0</v>
      </c>
      <c r="I54" s="10"/>
      <c r="J54" s="51"/>
      <c r="K54" s="11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</row>
    <row r="55" spans="1:254" s="12" customFormat="1" ht="14.1" customHeight="1" x14ac:dyDescent="0.2">
      <c r="A55" s="7"/>
      <c r="B55" s="8"/>
      <c r="C55" s="54" t="s">
        <v>52</v>
      </c>
      <c r="D55" s="10"/>
      <c r="E55" s="10">
        <f t="shared" si="10"/>
        <v>0</v>
      </c>
      <c r="F55" s="10"/>
      <c r="G55" s="10">
        <f t="shared" si="11"/>
        <v>0</v>
      </c>
      <c r="H55" s="10">
        <f t="shared" si="12"/>
        <v>0</v>
      </c>
      <c r="I55" s="10"/>
      <c r="J55" s="51"/>
      <c r="K55" s="11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</row>
    <row r="56" spans="1:254" s="12" customFormat="1" ht="14.1" customHeight="1" x14ac:dyDescent="0.2">
      <c r="A56" s="7"/>
      <c r="B56" s="8"/>
      <c r="C56" s="54" t="s">
        <v>52</v>
      </c>
      <c r="D56" s="10"/>
      <c r="E56" s="10">
        <f t="shared" ref="E56:E71" si="13">+D56</f>
        <v>0</v>
      </c>
      <c r="F56" s="10"/>
      <c r="G56" s="10">
        <f t="shared" si="11"/>
        <v>0</v>
      </c>
      <c r="H56" s="10">
        <f t="shared" si="12"/>
        <v>0</v>
      </c>
      <c r="I56" s="10"/>
      <c r="J56" s="51"/>
      <c r="K56" s="11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</row>
    <row r="57" spans="1:254" s="12" customFormat="1" ht="14.1" customHeight="1" x14ac:dyDescent="0.2">
      <c r="A57" s="7"/>
      <c r="B57" s="8"/>
      <c r="C57" s="54" t="s">
        <v>52</v>
      </c>
      <c r="D57" s="10"/>
      <c r="E57" s="10">
        <f t="shared" si="13"/>
        <v>0</v>
      </c>
      <c r="F57" s="10"/>
      <c r="G57" s="10">
        <f t="shared" si="11"/>
        <v>0</v>
      </c>
      <c r="H57" s="10">
        <f t="shared" si="12"/>
        <v>0</v>
      </c>
      <c r="I57" s="10"/>
      <c r="J57" s="51"/>
      <c r="K57" s="11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</row>
    <row r="58" spans="1:254" s="12" customFormat="1" ht="14.1" customHeight="1" x14ac:dyDescent="0.2">
      <c r="A58" s="7"/>
      <c r="B58" s="8"/>
      <c r="C58" s="54" t="s">
        <v>52</v>
      </c>
      <c r="D58" s="10"/>
      <c r="E58" s="10">
        <f t="shared" si="13"/>
        <v>0</v>
      </c>
      <c r="F58" s="10"/>
      <c r="G58" s="10">
        <f t="shared" si="11"/>
        <v>0</v>
      </c>
      <c r="H58" s="10">
        <f t="shared" si="12"/>
        <v>0</v>
      </c>
      <c r="I58" s="10"/>
      <c r="J58" s="51"/>
      <c r="K58" s="11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</row>
    <row r="59" spans="1:254" s="12" customFormat="1" ht="14.1" customHeight="1" x14ac:dyDescent="0.2">
      <c r="A59" s="7"/>
      <c r="B59" s="8"/>
      <c r="C59" s="54" t="s">
        <v>52</v>
      </c>
      <c r="D59" s="10"/>
      <c r="E59" s="10">
        <f t="shared" si="13"/>
        <v>0</v>
      </c>
      <c r="F59" s="10"/>
      <c r="G59" s="10">
        <f t="shared" si="11"/>
        <v>0</v>
      </c>
      <c r="H59" s="10">
        <f t="shared" si="12"/>
        <v>0</v>
      </c>
      <c r="I59" s="10"/>
      <c r="J59" s="51"/>
      <c r="K59" s="11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</row>
    <row r="60" spans="1:254" s="12" customFormat="1" ht="14.1" customHeight="1" x14ac:dyDescent="0.2">
      <c r="A60" s="7"/>
      <c r="B60" s="8"/>
      <c r="C60" s="54" t="s">
        <v>52</v>
      </c>
      <c r="D60" s="10"/>
      <c r="E60" s="10">
        <f t="shared" si="13"/>
        <v>0</v>
      </c>
      <c r="F60" s="10"/>
      <c r="G60" s="10">
        <f t="shared" si="11"/>
        <v>0</v>
      </c>
      <c r="H60" s="10">
        <f t="shared" si="12"/>
        <v>0</v>
      </c>
      <c r="I60" s="10"/>
      <c r="J60" s="51"/>
      <c r="K60" s="11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</row>
    <row r="61" spans="1:254" s="12" customFormat="1" ht="14.1" customHeight="1" x14ac:dyDescent="0.2">
      <c r="A61" s="7"/>
      <c r="B61" s="8"/>
      <c r="C61" s="54" t="s">
        <v>52</v>
      </c>
      <c r="D61" s="10"/>
      <c r="E61" s="10">
        <f t="shared" si="13"/>
        <v>0</v>
      </c>
      <c r="F61" s="10"/>
      <c r="G61" s="10">
        <f t="shared" si="11"/>
        <v>0</v>
      </c>
      <c r="H61" s="10">
        <f t="shared" si="12"/>
        <v>0</v>
      </c>
      <c r="I61" s="10"/>
      <c r="J61" s="51"/>
      <c r="K61" s="11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</row>
    <row r="62" spans="1:254" s="12" customFormat="1" ht="14.1" customHeight="1" x14ac:dyDescent="0.2">
      <c r="A62" s="7"/>
      <c r="B62" s="8"/>
      <c r="C62" s="54" t="s">
        <v>52</v>
      </c>
      <c r="D62" s="10"/>
      <c r="E62" s="10">
        <f t="shared" si="13"/>
        <v>0</v>
      </c>
      <c r="F62" s="10"/>
      <c r="G62" s="10">
        <f t="shared" si="11"/>
        <v>0</v>
      </c>
      <c r="H62" s="10">
        <f t="shared" si="12"/>
        <v>0</v>
      </c>
      <c r="I62" s="10"/>
      <c r="J62" s="51"/>
      <c r="K62" s="11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</row>
    <row r="63" spans="1:254" s="12" customFormat="1" ht="14.1" customHeight="1" x14ac:dyDescent="0.2">
      <c r="A63" s="7"/>
      <c r="B63" s="8"/>
      <c r="C63" s="54" t="s">
        <v>52</v>
      </c>
      <c r="D63" s="10"/>
      <c r="E63" s="10">
        <f t="shared" si="13"/>
        <v>0</v>
      </c>
      <c r="F63" s="10"/>
      <c r="G63" s="10">
        <f t="shared" si="11"/>
        <v>0</v>
      </c>
      <c r="H63" s="10">
        <f t="shared" si="12"/>
        <v>0</v>
      </c>
      <c r="I63" s="10"/>
      <c r="J63" s="51"/>
      <c r="K63" s="11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</row>
    <row r="64" spans="1:254" s="12" customFormat="1" ht="14.1" customHeight="1" x14ac:dyDescent="0.2">
      <c r="A64" s="7"/>
      <c r="B64" s="8"/>
      <c r="C64" s="54" t="s">
        <v>52</v>
      </c>
      <c r="D64" s="10"/>
      <c r="E64" s="10">
        <f t="shared" si="13"/>
        <v>0</v>
      </c>
      <c r="F64" s="10"/>
      <c r="G64" s="10">
        <f t="shared" si="11"/>
        <v>0</v>
      </c>
      <c r="H64" s="10">
        <f t="shared" si="12"/>
        <v>0</v>
      </c>
      <c r="I64" s="10"/>
      <c r="J64" s="51"/>
      <c r="K64" s="11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</row>
    <row r="65" spans="1:254" s="12" customFormat="1" ht="14.1" customHeight="1" x14ac:dyDescent="0.2">
      <c r="A65" s="7"/>
      <c r="B65" s="8"/>
      <c r="C65" s="54" t="s">
        <v>52</v>
      </c>
      <c r="D65" s="10"/>
      <c r="E65" s="10">
        <f t="shared" si="13"/>
        <v>0</v>
      </c>
      <c r="F65" s="10"/>
      <c r="G65" s="10">
        <f t="shared" si="11"/>
        <v>0</v>
      </c>
      <c r="H65" s="10">
        <f t="shared" si="12"/>
        <v>0</v>
      </c>
      <c r="I65" s="10"/>
      <c r="J65" s="51"/>
      <c r="K65" s="11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</row>
    <row r="66" spans="1:254" s="12" customFormat="1" ht="14.1" customHeight="1" x14ac:dyDescent="0.2">
      <c r="A66" s="7"/>
      <c r="B66" s="8"/>
      <c r="C66" s="54" t="s">
        <v>52</v>
      </c>
      <c r="D66" s="10"/>
      <c r="E66" s="10">
        <f t="shared" si="13"/>
        <v>0</v>
      </c>
      <c r="F66" s="10"/>
      <c r="G66" s="10">
        <f t="shared" si="11"/>
        <v>0</v>
      </c>
      <c r="H66" s="10">
        <f t="shared" si="12"/>
        <v>0</v>
      </c>
      <c r="I66" s="10"/>
      <c r="J66" s="51"/>
      <c r="K66" s="11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</row>
    <row r="67" spans="1:254" s="12" customFormat="1" ht="14.1" customHeight="1" x14ac:dyDescent="0.2">
      <c r="A67" s="7"/>
      <c r="B67" s="8"/>
      <c r="C67" s="54" t="s">
        <v>52</v>
      </c>
      <c r="D67" s="10"/>
      <c r="E67" s="10">
        <f t="shared" si="13"/>
        <v>0</v>
      </c>
      <c r="F67" s="10"/>
      <c r="G67" s="10">
        <f t="shared" si="11"/>
        <v>0</v>
      </c>
      <c r="H67" s="10">
        <f t="shared" si="12"/>
        <v>0</v>
      </c>
      <c r="I67" s="10"/>
      <c r="J67" s="51"/>
      <c r="K67" s="11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</row>
    <row r="68" spans="1:254" s="12" customFormat="1" ht="14.1" customHeight="1" x14ac:dyDescent="0.2">
      <c r="A68" s="7"/>
      <c r="B68" s="8"/>
      <c r="C68" s="54" t="s">
        <v>52</v>
      </c>
      <c r="D68" s="10"/>
      <c r="E68" s="10">
        <f t="shared" si="13"/>
        <v>0</v>
      </c>
      <c r="F68" s="10"/>
      <c r="G68" s="10">
        <f t="shared" ref="G68:G83" si="14">IF(J68&gt;0,0,F68)</f>
        <v>0</v>
      </c>
      <c r="H68" s="10">
        <f t="shared" ref="H68:H83" si="15">+D68</f>
        <v>0</v>
      </c>
      <c r="I68" s="10"/>
      <c r="J68" s="51"/>
      <c r="K68" s="11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</row>
    <row r="69" spans="1:254" s="12" customFormat="1" ht="14.1" customHeight="1" x14ac:dyDescent="0.2">
      <c r="A69" s="7"/>
      <c r="B69" s="8"/>
      <c r="C69" s="54" t="s">
        <v>52</v>
      </c>
      <c r="D69" s="10"/>
      <c r="E69" s="10">
        <f t="shared" si="13"/>
        <v>0</v>
      </c>
      <c r="F69" s="10"/>
      <c r="G69" s="10">
        <f t="shared" si="14"/>
        <v>0</v>
      </c>
      <c r="H69" s="10">
        <f t="shared" si="15"/>
        <v>0</v>
      </c>
      <c r="I69" s="10"/>
      <c r="J69" s="51"/>
      <c r="K69" s="11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</row>
    <row r="70" spans="1:254" s="12" customFormat="1" ht="14.1" customHeight="1" x14ac:dyDescent="0.2">
      <c r="A70" s="7"/>
      <c r="B70" s="8"/>
      <c r="C70" s="54" t="s">
        <v>52</v>
      </c>
      <c r="D70" s="10"/>
      <c r="E70" s="10">
        <f t="shared" si="13"/>
        <v>0</v>
      </c>
      <c r="F70" s="10"/>
      <c r="G70" s="10">
        <f t="shared" si="14"/>
        <v>0</v>
      </c>
      <c r="H70" s="10">
        <f t="shared" si="15"/>
        <v>0</v>
      </c>
      <c r="I70" s="10"/>
      <c r="J70" s="51"/>
      <c r="K70" s="11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</row>
    <row r="71" spans="1:254" s="12" customFormat="1" ht="14.1" customHeight="1" x14ac:dyDescent="0.2">
      <c r="A71" s="7"/>
      <c r="B71" s="8"/>
      <c r="C71" s="54" t="s">
        <v>52</v>
      </c>
      <c r="D71" s="10"/>
      <c r="E71" s="10">
        <f t="shared" si="13"/>
        <v>0</v>
      </c>
      <c r="F71" s="10"/>
      <c r="G71" s="10">
        <f t="shared" si="14"/>
        <v>0</v>
      </c>
      <c r="H71" s="10">
        <f t="shared" si="15"/>
        <v>0</v>
      </c>
      <c r="I71" s="10"/>
      <c r="J71" s="51"/>
      <c r="K71" s="11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</row>
    <row r="72" spans="1:254" s="12" customFormat="1" ht="14.1" customHeight="1" x14ac:dyDescent="0.2">
      <c r="A72" s="7"/>
      <c r="B72" s="8"/>
      <c r="C72" s="54" t="s">
        <v>52</v>
      </c>
      <c r="D72" s="10"/>
      <c r="E72" s="10">
        <f t="shared" ref="E72:E87" si="16">+D72</f>
        <v>0</v>
      </c>
      <c r="F72" s="10"/>
      <c r="G72" s="10">
        <f t="shared" si="14"/>
        <v>0</v>
      </c>
      <c r="H72" s="10">
        <f t="shared" si="15"/>
        <v>0</v>
      </c>
      <c r="I72" s="10"/>
      <c r="J72" s="51"/>
      <c r="K72" s="11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</row>
    <row r="73" spans="1:254" s="12" customFormat="1" ht="14.1" customHeight="1" x14ac:dyDescent="0.2">
      <c r="A73" s="7"/>
      <c r="B73" s="8"/>
      <c r="C73" s="54" t="s">
        <v>52</v>
      </c>
      <c r="D73" s="10"/>
      <c r="E73" s="10">
        <f t="shared" si="16"/>
        <v>0</v>
      </c>
      <c r="F73" s="10"/>
      <c r="G73" s="10">
        <f t="shared" si="14"/>
        <v>0</v>
      </c>
      <c r="H73" s="10">
        <f t="shared" si="15"/>
        <v>0</v>
      </c>
      <c r="I73" s="10"/>
      <c r="J73" s="51"/>
      <c r="K73" s="11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</row>
    <row r="74" spans="1:254" s="12" customFormat="1" ht="14.1" customHeight="1" x14ac:dyDescent="0.2">
      <c r="A74" s="7"/>
      <c r="B74" s="8"/>
      <c r="C74" s="54" t="s">
        <v>52</v>
      </c>
      <c r="D74" s="10"/>
      <c r="E74" s="10">
        <f t="shared" si="16"/>
        <v>0</v>
      </c>
      <c r="F74" s="10"/>
      <c r="G74" s="10">
        <f t="shared" si="14"/>
        <v>0</v>
      </c>
      <c r="H74" s="10">
        <f t="shared" si="15"/>
        <v>0</v>
      </c>
      <c r="I74" s="10"/>
      <c r="J74" s="51"/>
      <c r="K74" s="11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</row>
    <row r="75" spans="1:254" s="12" customFormat="1" ht="14.1" customHeight="1" x14ac:dyDescent="0.2">
      <c r="A75" s="7"/>
      <c r="B75" s="8"/>
      <c r="C75" s="54" t="s">
        <v>52</v>
      </c>
      <c r="D75" s="10"/>
      <c r="E75" s="10">
        <f t="shared" si="16"/>
        <v>0</v>
      </c>
      <c r="F75" s="10"/>
      <c r="G75" s="10">
        <f t="shared" si="14"/>
        <v>0</v>
      </c>
      <c r="H75" s="10">
        <f t="shared" si="15"/>
        <v>0</v>
      </c>
      <c r="I75" s="10"/>
      <c r="J75" s="51"/>
      <c r="K75" s="11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</row>
    <row r="76" spans="1:254" s="12" customFormat="1" ht="14.1" customHeight="1" x14ac:dyDescent="0.2">
      <c r="A76" s="7"/>
      <c r="B76" s="8"/>
      <c r="C76" s="54" t="s">
        <v>52</v>
      </c>
      <c r="D76" s="10"/>
      <c r="E76" s="10">
        <f t="shared" si="16"/>
        <v>0</v>
      </c>
      <c r="F76" s="10"/>
      <c r="G76" s="10">
        <f t="shared" si="14"/>
        <v>0</v>
      </c>
      <c r="H76" s="10">
        <f t="shared" si="15"/>
        <v>0</v>
      </c>
      <c r="I76" s="10"/>
      <c r="J76" s="51"/>
      <c r="K76" s="11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</row>
    <row r="77" spans="1:254" s="12" customFormat="1" ht="14.1" customHeight="1" x14ac:dyDescent="0.2">
      <c r="A77" s="7"/>
      <c r="B77" s="8"/>
      <c r="C77" s="54" t="s">
        <v>52</v>
      </c>
      <c r="D77" s="10"/>
      <c r="E77" s="10">
        <f t="shared" si="16"/>
        <v>0</v>
      </c>
      <c r="F77" s="10"/>
      <c r="G77" s="10">
        <f t="shared" si="14"/>
        <v>0</v>
      </c>
      <c r="H77" s="10">
        <f t="shared" si="15"/>
        <v>0</v>
      </c>
      <c r="I77" s="10"/>
      <c r="J77" s="51"/>
      <c r="K77" s="11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</row>
    <row r="78" spans="1:254" s="12" customFormat="1" ht="14.1" customHeight="1" x14ac:dyDescent="0.2">
      <c r="A78" s="7"/>
      <c r="B78" s="8"/>
      <c r="C78" s="54" t="s">
        <v>52</v>
      </c>
      <c r="D78" s="10"/>
      <c r="E78" s="10">
        <f t="shared" si="16"/>
        <v>0</v>
      </c>
      <c r="F78" s="10"/>
      <c r="G78" s="10">
        <f t="shared" si="14"/>
        <v>0</v>
      </c>
      <c r="H78" s="10">
        <f t="shared" si="15"/>
        <v>0</v>
      </c>
      <c r="I78" s="10"/>
      <c r="J78" s="51"/>
      <c r="K78" s="11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</row>
    <row r="79" spans="1:254" s="12" customFormat="1" ht="14.1" customHeight="1" x14ac:dyDescent="0.2">
      <c r="A79" s="7"/>
      <c r="B79" s="8"/>
      <c r="C79" s="54" t="s">
        <v>52</v>
      </c>
      <c r="D79" s="10"/>
      <c r="E79" s="10">
        <f t="shared" si="16"/>
        <v>0</v>
      </c>
      <c r="F79" s="10"/>
      <c r="G79" s="10">
        <f t="shared" si="14"/>
        <v>0</v>
      </c>
      <c r="H79" s="10">
        <f t="shared" si="15"/>
        <v>0</v>
      </c>
      <c r="I79" s="10"/>
      <c r="J79" s="51"/>
      <c r="K79" s="11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</row>
    <row r="80" spans="1:254" s="12" customFormat="1" ht="14.1" customHeight="1" x14ac:dyDescent="0.2">
      <c r="A80" s="7"/>
      <c r="B80" s="8"/>
      <c r="C80" s="54" t="s">
        <v>52</v>
      </c>
      <c r="D80" s="10"/>
      <c r="E80" s="10">
        <f t="shared" si="16"/>
        <v>0</v>
      </c>
      <c r="F80" s="10"/>
      <c r="G80" s="10">
        <f t="shared" si="14"/>
        <v>0</v>
      </c>
      <c r="H80" s="10">
        <f t="shared" si="15"/>
        <v>0</v>
      </c>
      <c r="I80" s="10"/>
      <c r="J80" s="51"/>
      <c r="K80" s="11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</row>
    <row r="81" spans="1:254" s="12" customFormat="1" ht="14.1" customHeight="1" x14ac:dyDescent="0.2">
      <c r="A81" s="7"/>
      <c r="B81" s="8"/>
      <c r="C81" s="54" t="s">
        <v>52</v>
      </c>
      <c r="D81" s="10"/>
      <c r="E81" s="10">
        <f t="shared" si="16"/>
        <v>0</v>
      </c>
      <c r="F81" s="10"/>
      <c r="G81" s="10">
        <f t="shared" si="14"/>
        <v>0</v>
      </c>
      <c r="H81" s="10">
        <f t="shared" si="15"/>
        <v>0</v>
      </c>
      <c r="I81" s="10"/>
      <c r="J81" s="51"/>
      <c r="K81" s="11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  <c r="IE81" s="10"/>
      <c r="IF81" s="10"/>
      <c r="IG81" s="10"/>
      <c r="IH81" s="10"/>
      <c r="II81" s="10"/>
      <c r="IJ81" s="10"/>
      <c r="IK81" s="10"/>
      <c r="IL81" s="10"/>
      <c r="IM81" s="10"/>
      <c r="IN81" s="10"/>
      <c r="IO81" s="10"/>
      <c r="IP81" s="10"/>
      <c r="IQ81" s="10"/>
      <c r="IR81" s="10"/>
      <c r="IS81" s="10"/>
      <c r="IT81" s="10"/>
    </row>
    <row r="82" spans="1:254" s="12" customFormat="1" ht="14.1" customHeight="1" x14ac:dyDescent="0.2">
      <c r="A82" s="7"/>
      <c r="B82" s="8"/>
      <c r="C82" s="54" t="s">
        <v>52</v>
      </c>
      <c r="D82" s="10"/>
      <c r="E82" s="10">
        <f t="shared" si="16"/>
        <v>0</v>
      </c>
      <c r="F82" s="10"/>
      <c r="G82" s="10">
        <f t="shared" si="14"/>
        <v>0</v>
      </c>
      <c r="H82" s="10">
        <f t="shared" si="15"/>
        <v>0</v>
      </c>
      <c r="I82" s="10"/>
      <c r="J82" s="51"/>
      <c r="K82" s="11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</row>
    <row r="83" spans="1:254" s="12" customFormat="1" ht="14.1" customHeight="1" x14ac:dyDescent="0.2">
      <c r="A83" s="7"/>
      <c r="B83" s="8"/>
      <c r="C83" s="54" t="s">
        <v>52</v>
      </c>
      <c r="D83" s="10"/>
      <c r="E83" s="10">
        <f t="shared" si="16"/>
        <v>0</v>
      </c>
      <c r="F83" s="10"/>
      <c r="G83" s="10">
        <f t="shared" si="14"/>
        <v>0</v>
      </c>
      <c r="H83" s="10">
        <f t="shared" si="15"/>
        <v>0</v>
      </c>
      <c r="I83" s="10"/>
      <c r="J83" s="51"/>
      <c r="K83" s="11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</row>
    <row r="84" spans="1:254" s="12" customFormat="1" ht="14.1" customHeight="1" x14ac:dyDescent="0.2">
      <c r="A84" s="7"/>
      <c r="B84" s="8"/>
      <c r="C84" s="54" t="s">
        <v>52</v>
      </c>
      <c r="D84" s="10"/>
      <c r="E84" s="10">
        <f t="shared" si="16"/>
        <v>0</v>
      </c>
      <c r="F84" s="10"/>
      <c r="G84" s="10">
        <f t="shared" ref="G84:G99" si="17">IF(J84&gt;0,0,F84)</f>
        <v>0</v>
      </c>
      <c r="H84" s="10">
        <f t="shared" ref="H84:H99" si="18">+D84</f>
        <v>0</v>
      </c>
      <c r="I84" s="10"/>
      <c r="J84" s="51"/>
      <c r="K84" s="11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  <c r="IG84" s="10"/>
      <c r="IH84" s="10"/>
      <c r="II84" s="10"/>
      <c r="IJ84" s="10"/>
      <c r="IK84" s="10"/>
      <c r="IL84" s="10"/>
      <c r="IM84" s="10"/>
      <c r="IN84" s="10"/>
      <c r="IO84" s="10"/>
      <c r="IP84" s="10"/>
      <c r="IQ84" s="10"/>
      <c r="IR84" s="10"/>
      <c r="IS84" s="10"/>
      <c r="IT84" s="10"/>
    </row>
    <row r="85" spans="1:254" s="12" customFormat="1" ht="14.1" customHeight="1" x14ac:dyDescent="0.2">
      <c r="A85" s="7"/>
      <c r="B85" s="8"/>
      <c r="C85" s="54" t="s">
        <v>52</v>
      </c>
      <c r="D85" s="10"/>
      <c r="E85" s="10">
        <f t="shared" si="16"/>
        <v>0</v>
      </c>
      <c r="F85" s="10"/>
      <c r="G85" s="10">
        <f t="shared" si="17"/>
        <v>0</v>
      </c>
      <c r="H85" s="10">
        <f t="shared" si="18"/>
        <v>0</v>
      </c>
      <c r="I85" s="10"/>
      <c r="J85" s="51"/>
      <c r="K85" s="11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</row>
    <row r="86" spans="1:254" s="12" customFormat="1" ht="14.1" customHeight="1" x14ac:dyDescent="0.2">
      <c r="A86" s="7"/>
      <c r="B86" s="8"/>
      <c r="C86" s="54" t="s">
        <v>52</v>
      </c>
      <c r="D86" s="10"/>
      <c r="E86" s="10">
        <f t="shared" si="16"/>
        <v>0</v>
      </c>
      <c r="F86" s="10"/>
      <c r="G86" s="10">
        <f t="shared" si="17"/>
        <v>0</v>
      </c>
      <c r="H86" s="10">
        <f t="shared" si="18"/>
        <v>0</v>
      </c>
      <c r="I86" s="10"/>
      <c r="J86" s="51"/>
      <c r="K86" s="11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</row>
    <row r="87" spans="1:254" s="12" customFormat="1" ht="14.1" customHeight="1" x14ac:dyDescent="0.2">
      <c r="A87" s="7"/>
      <c r="B87" s="8"/>
      <c r="C87" s="54" t="s">
        <v>52</v>
      </c>
      <c r="D87" s="10"/>
      <c r="E87" s="10">
        <f t="shared" si="16"/>
        <v>0</v>
      </c>
      <c r="F87" s="10"/>
      <c r="G87" s="10">
        <f t="shared" si="17"/>
        <v>0</v>
      </c>
      <c r="H87" s="10">
        <f t="shared" si="18"/>
        <v>0</v>
      </c>
      <c r="I87" s="10"/>
      <c r="J87" s="51"/>
      <c r="K87" s="11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</row>
    <row r="88" spans="1:254" s="12" customFormat="1" ht="14.1" customHeight="1" x14ac:dyDescent="0.2">
      <c r="A88" s="7"/>
      <c r="B88" s="8"/>
      <c r="C88" s="54" t="s">
        <v>52</v>
      </c>
      <c r="D88" s="10"/>
      <c r="E88" s="10">
        <f t="shared" ref="E88:E103" si="19">+D88</f>
        <v>0</v>
      </c>
      <c r="F88" s="10"/>
      <c r="G88" s="10">
        <f t="shared" si="17"/>
        <v>0</v>
      </c>
      <c r="H88" s="10">
        <f t="shared" si="18"/>
        <v>0</v>
      </c>
      <c r="I88" s="10"/>
      <c r="J88" s="51"/>
      <c r="K88" s="11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  <c r="HM88" s="10"/>
      <c r="HN88" s="10"/>
      <c r="HO88" s="10"/>
      <c r="HP88" s="10"/>
      <c r="HQ88" s="10"/>
      <c r="HR88" s="10"/>
      <c r="HS88" s="10"/>
      <c r="HT88" s="10"/>
      <c r="HU88" s="10"/>
      <c r="HV88" s="10"/>
      <c r="HW88" s="10"/>
      <c r="HX88" s="10"/>
      <c r="HY88" s="10"/>
      <c r="HZ88" s="10"/>
      <c r="IA88" s="10"/>
      <c r="IB88" s="10"/>
      <c r="IC88" s="10"/>
      <c r="ID88" s="10"/>
      <c r="IE88" s="10"/>
      <c r="IF88" s="10"/>
      <c r="IG88" s="10"/>
      <c r="IH88" s="10"/>
      <c r="II88" s="10"/>
      <c r="IJ88" s="10"/>
      <c r="IK88" s="10"/>
      <c r="IL88" s="10"/>
      <c r="IM88" s="10"/>
      <c r="IN88" s="10"/>
      <c r="IO88" s="10"/>
      <c r="IP88" s="10"/>
      <c r="IQ88" s="10"/>
      <c r="IR88" s="10"/>
      <c r="IS88" s="10"/>
      <c r="IT88" s="10"/>
    </row>
    <row r="89" spans="1:254" s="12" customFormat="1" ht="14.1" customHeight="1" x14ac:dyDescent="0.2">
      <c r="A89" s="7"/>
      <c r="B89" s="8"/>
      <c r="C89" s="54" t="s">
        <v>52</v>
      </c>
      <c r="D89" s="10"/>
      <c r="E89" s="10">
        <f t="shared" si="19"/>
        <v>0</v>
      </c>
      <c r="F89" s="10"/>
      <c r="G89" s="10">
        <f t="shared" si="17"/>
        <v>0</v>
      </c>
      <c r="H89" s="10">
        <f t="shared" si="18"/>
        <v>0</v>
      </c>
      <c r="I89" s="10"/>
      <c r="J89" s="51"/>
      <c r="K89" s="11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</row>
    <row r="90" spans="1:254" s="12" customFormat="1" ht="14.1" customHeight="1" x14ac:dyDescent="0.2">
      <c r="A90" s="7"/>
      <c r="B90" s="8"/>
      <c r="C90" s="54" t="s">
        <v>52</v>
      </c>
      <c r="D90" s="10"/>
      <c r="E90" s="10">
        <f t="shared" si="19"/>
        <v>0</v>
      </c>
      <c r="F90" s="10"/>
      <c r="G90" s="10">
        <f t="shared" si="17"/>
        <v>0</v>
      </c>
      <c r="H90" s="10">
        <f t="shared" si="18"/>
        <v>0</v>
      </c>
      <c r="I90" s="10"/>
      <c r="J90" s="51"/>
      <c r="K90" s="11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  <c r="HM90" s="10"/>
      <c r="HN90" s="10"/>
      <c r="HO90" s="10"/>
      <c r="HP90" s="10"/>
      <c r="HQ90" s="10"/>
      <c r="HR90" s="10"/>
      <c r="HS90" s="10"/>
      <c r="HT90" s="10"/>
      <c r="HU90" s="10"/>
      <c r="HV90" s="10"/>
      <c r="HW90" s="10"/>
      <c r="HX90" s="10"/>
      <c r="HY90" s="10"/>
      <c r="HZ90" s="10"/>
      <c r="IA90" s="10"/>
      <c r="IB90" s="10"/>
      <c r="IC90" s="10"/>
      <c r="ID90" s="10"/>
      <c r="IE90" s="10"/>
      <c r="IF90" s="10"/>
      <c r="IG90" s="10"/>
      <c r="IH90" s="10"/>
      <c r="II90" s="10"/>
      <c r="IJ90" s="10"/>
      <c r="IK90" s="10"/>
      <c r="IL90" s="10"/>
      <c r="IM90" s="10"/>
      <c r="IN90" s="10"/>
      <c r="IO90" s="10"/>
      <c r="IP90" s="10"/>
      <c r="IQ90" s="10"/>
      <c r="IR90" s="10"/>
      <c r="IS90" s="10"/>
      <c r="IT90" s="10"/>
    </row>
    <row r="91" spans="1:254" s="12" customFormat="1" ht="14.1" customHeight="1" x14ac:dyDescent="0.2">
      <c r="A91" s="7"/>
      <c r="B91" s="8"/>
      <c r="C91" s="54" t="s">
        <v>52</v>
      </c>
      <c r="D91" s="10"/>
      <c r="E91" s="10">
        <f t="shared" si="19"/>
        <v>0</v>
      </c>
      <c r="F91" s="10"/>
      <c r="G91" s="10">
        <f t="shared" si="17"/>
        <v>0</v>
      </c>
      <c r="H91" s="10">
        <f t="shared" si="18"/>
        <v>0</v>
      </c>
      <c r="I91" s="10"/>
      <c r="J91" s="51"/>
      <c r="K91" s="11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  <c r="IG91" s="10"/>
      <c r="IH91" s="10"/>
      <c r="II91" s="10"/>
      <c r="IJ91" s="10"/>
      <c r="IK91" s="10"/>
      <c r="IL91" s="10"/>
      <c r="IM91" s="10"/>
      <c r="IN91" s="10"/>
      <c r="IO91" s="10"/>
      <c r="IP91" s="10"/>
      <c r="IQ91" s="10"/>
      <c r="IR91" s="10"/>
      <c r="IS91" s="10"/>
      <c r="IT91" s="10"/>
    </row>
    <row r="92" spans="1:254" s="12" customFormat="1" ht="14.1" customHeight="1" x14ac:dyDescent="0.2">
      <c r="A92" s="7"/>
      <c r="B92" s="8"/>
      <c r="C92" s="54" t="s">
        <v>52</v>
      </c>
      <c r="D92" s="10"/>
      <c r="E92" s="10">
        <f t="shared" si="19"/>
        <v>0</v>
      </c>
      <c r="F92" s="10"/>
      <c r="G92" s="10">
        <f t="shared" si="17"/>
        <v>0</v>
      </c>
      <c r="H92" s="10">
        <f t="shared" si="18"/>
        <v>0</v>
      </c>
      <c r="I92" s="10"/>
      <c r="J92" s="51"/>
      <c r="K92" s="11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</row>
    <row r="93" spans="1:254" s="12" customFormat="1" ht="14.1" customHeight="1" x14ac:dyDescent="0.2">
      <c r="A93" s="7"/>
      <c r="B93" s="8"/>
      <c r="C93" s="54" t="s">
        <v>52</v>
      </c>
      <c r="D93" s="10"/>
      <c r="E93" s="10">
        <f t="shared" si="19"/>
        <v>0</v>
      </c>
      <c r="F93" s="10"/>
      <c r="G93" s="10">
        <f t="shared" si="17"/>
        <v>0</v>
      </c>
      <c r="H93" s="10">
        <f t="shared" si="18"/>
        <v>0</v>
      </c>
      <c r="I93" s="10"/>
      <c r="J93" s="51"/>
      <c r="K93" s="11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</row>
    <row r="94" spans="1:254" s="12" customFormat="1" ht="14.1" customHeight="1" x14ac:dyDescent="0.2">
      <c r="A94" s="7"/>
      <c r="B94" s="8"/>
      <c r="C94" s="54" t="s">
        <v>52</v>
      </c>
      <c r="D94" s="10"/>
      <c r="E94" s="10">
        <f t="shared" si="19"/>
        <v>0</v>
      </c>
      <c r="F94" s="10"/>
      <c r="G94" s="10">
        <f t="shared" si="17"/>
        <v>0</v>
      </c>
      <c r="H94" s="10">
        <f t="shared" si="18"/>
        <v>0</v>
      </c>
      <c r="I94" s="10"/>
      <c r="J94" s="51"/>
      <c r="K94" s="11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</row>
    <row r="95" spans="1:254" s="12" customFormat="1" ht="14.1" customHeight="1" x14ac:dyDescent="0.2">
      <c r="A95" s="7"/>
      <c r="B95" s="8"/>
      <c r="C95" s="54" t="s">
        <v>52</v>
      </c>
      <c r="D95" s="10"/>
      <c r="E95" s="10">
        <f t="shared" si="19"/>
        <v>0</v>
      </c>
      <c r="F95" s="10"/>
      <c r="G95" s="10">
        <f t="shared" si="17"/>
        <v>0</v>
      </c>
      <c r="H95" s="10">
        <f t="shared" si="18"/>
        <v>0</v>
      </c>
      <c r="I95" s="10"/>
      <c r="J95" s="51"/>
      <c r="K95" s="11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</row>
    <row r="96" spans="1:254" s="12" customFormat="1" ht="14.1" customHeight="1" x14ac:dyDescent="0.2">
      <c r="A96" s="7"/>
      <c r="B96" s="8"/>
      <c r="C96" s="54" t="s">
        <v>52</v>
      </c>
      <c r="D96" s="10"/>
      <c r="E96" s="10">
        <f t="shared" si="19"/>
        <v>0</v>
      </c>
      <c r="F96" s="10"/>
      <c r="G96" s="10">
        <f t="shared" si="17"/>
        <v>0</v>
      </c>
      <c r="H96" s="10">
        <f t="shared" si="18"/>
        <v>0</v>
      </c>
      <c r="I96" s="10"/>
      <c r="J96" s="51"/>
      <c r="K96" s="11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</row>
    <row r="97" spans="1:254" s="12" customFormat="1" ht="14.1" customHeight="1" x14ac:dyDescent="0.2">
      <c r="A97" s="7"/>
      <c r="B97" s="8"/>
      <c r="C97" s="54" t="s">
        <v>52</v>
      </c>
      <c r="D97" s="10"/>
      <c r="E97" s="10">
        <f t="shared" si="19"/>
        <v>0</v>
      </c>
      <c r="F97" s="10"/>
      <c r="G97" s="10">
        <f t="shared" si="17"/>
        <v>0</v>
      </c>
      <c r="H97" s="10">
        <f t="shared" si="18"/>
        <v>0</v>
      </c>
      <c r="I97" s="10"/>
      <c r="J97" s="51"/>
      <c r="K97" s="11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</row>
    <row r="98" spans="1:254" s="12" customFormat="1" ht="14.1" customHeight="1" x14ac:dyDescent="0.2">
      <c r="A98" s="7"/>
      <c r="B98" s="8"/>
      <c r="C98" s="54" t="s">
        <v>52</v>
      </c>
      <c r="D98" s="10"/>
      <c r="E98" s="10">
        <f t="shared" si="19"/>
        <v>0</v>
      </c>
      <c r="F98" s="10"/>
      <c r="G98" s="10">
        <f t="shared" si="17"/>
        <v>0</v>
      </c>
      <c r="H98" s="10">
        <f t="shared" si="18"/>
        <v>0</v>
      </c>
      <c r="I98" s="10"/>
      <c r="J98" s="51"/>
      <c r="K98" s="11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</row>
    <row r="99" spans="1:254" s="12" customFormat="1" ht="14.1" customHeight="1" x14ac:dyDescent="0.2">
      <c r="A99" s="7"/>
      <c r="B99" s="8"/>
      <c r="C99" s="54" t="s">
        <v>52</v>
      </c>
      <c r="D99" s="10"/>
      <c r="E99" s="10">
        <f t="shared" si="19"/>
        <v>0</v>
      </c>
      <c r="F99" s="10"/>
      <c r="G99" s="10">
        <f t="shared" si="17"/>
        <v>0</v>
      </c>
      <c r="H99" s="10">
        <f t="shared" si="18"/>
        <v>0</v>
      </c>
      <c r="I99" s="10"/>
      <c r="J99" s="51"/>
      <c r="K99" s="11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</row>
    <row r="100" spans="1:254" s="12" customFormat="1" ht="14.1" customHeight="1" x14ac:dyDescent="0.2">
      <c r="A100" s="7"/>
      <c r="B100" s="8"/>
      <c r="C100" s="54" t="s">
        <v>52</v>
      </c>
      <c r="D100" s="10"/>
      <c r="E100" s="10">
        <f t="shared" si="19"/>
        <v>0</v>
      </c>
      <c r="F100" s="10"/>
      <c r="G100" s="10">
        <f t="shared" ref="G100:G115" si="20">IF(J100&gt;0,0,F100)</f>
        <v>0</v>
      </c>
      <c r="H100" s="10">
        <f t="shared" ref="H100:H115" si="21">+D100</f>
        <v>0</v>
      </c>
      <c r="I100" s="10"/>
      <c r="J100" s="51"/>
      <c r="K100" s="11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</row>
    <row r="101" spans="1:254" s="12" customFormat="1" ht="14.1" customHeight="1" x14ac:dyDescent="0.2">
      <c r="A101" s="7"/>
      <c r="B101" s="8"/>
      <c r="C101" s="54" t="s">
        <v>52</v>
      </c>
      <c r="D101" s="10"/>
      <c r="E101" s="10">
        <f t="shared" si="19"/>
        <v>0</v>
      </c>
      <c r="F101" s="10"/>
      <c r="G101" s="10">
        <f t="shared" si="20"/>
        <v>0</v>
      </c>
      <c r="H101" s="10">
        <f t="shared" si="21"/>
        <v>0</v>
      </c>
      <c r="I101" s="10"/>
      <c r="J101" s="51"/>
      <c r="K101" s="11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</row>
    <row r="102" spans="1:254" s="12" customFormat="1" ht="14.1" customHeight="1" x14ac:dyDescent="0.2">
      <c r="A102" s="7"/>
      <c r="B102" s="8"/>
      <c r="C102" s="54" t="s">
        <v>52</v>
      </c>
      <c r="D102" s="10"/>
      <c r="E102" s="10">
        <f t="shared" si="19"/>
        <v>0</v>
      </c>
      <c r="F102" s="10"/>
      <c r="G102" s="10">
        <f t="shared" si="20"/>
        <v>0</v>
      </c>
      <c r="H102" s="10">
        <f t="shared" si="21"/>
        <v>0</v>
      </c>
      <c r="I102" s="10"/>
      <c r="J102" s="51"/>
      <c r="K102" s="11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  <c r="IG102" s="10"/>
      <c r="IH102" s="10"/>
      <c r="II102" s="10"/>
      <c r="IJ102" s="10"/>
      <c r="IK102" s="10"/>
      <c r="IL102" s="10"/>
      <c r="IM102" s="10"/>
      <c r="IN102" s="10"/>
      <c r="IO102" s="10"/>
      <c r="IP102" s="10"/>
      <c r="IQ102" s="10"/>
      <c r="IR102" s="10"/>
      <c r="IS102" s="10"/>
      <c r="IT102" s="10"/>
    </row>
    <row r="103" spans="1:254" s="12" customFormat="1" ht="14.1" customHeight="1" x14ac:dyDescent="0.2">
      <c r="A103" s="7"/>
      <c r="B103" s="8"/>
      <c r="C103" s="54" t="s">
        <v>52</v>
      </c>
      <c r="D103" s="10"/>
      <c r="E103" s="10">
        <f t="shared" si="19"/>
        <v>0</v>
      </c>
      <c r="F103" s="10"/>
      <c r="G103" s="10">
        <f t="shared" si="20"/>
        <v>0</v>
      </c>
      <c r="H103" s="10">
        <f t="shared" si="21"/>
        <v>0</v>
      </c>
      <c r="I103" s="10"/>
      <c r="J103" s="51"/>
      <c r="K103" s="11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</row>
    <row r="104" spans="1:254" s="12" customFormat="1" ht="14.1" customHeight="1" x14ac:dyDescent="0.2">
      <c r="A104" s="7"/>
      <c r="B104" s="8"/>
      <c r="C104" s="54" t="s">
        <v>52</v>
      </c>
      <c r="D104" s="10"/>
      <c r="E104" s="10">
        <f t="shared" ref="E104:E119" si="22">+D104</f>
        <v>0</v>
      </c>
      <c r="F104" s="10"/>
      <c r="G104" s="10">
        <f t="shared" si="20"/>
        <v>0</v>
      </c>
      <c r="H104" s="10">
        <f t="shared" si="21"/>
        <v>0</v>
      </c>
      <c r="I104" s="10"/>
      <c r="J104" s="51"/>
      <c r="K104" s="11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</row>
    <row r="105" spans="1:254" s="12" customFormat="1" ht="14.1" customHeight="1" x14ac:dyDescent="0.2">
      <c r="A105" s="7"/>
      <c r="B105" s="8"/>
      <c r="C105" s="54" t="s">
        <v>52</v>
      </c>
      <c r="D105" s="10"/>
      <c r="E105" s="10">
        <f t="shared" si="22"/>
        <v>0</v>
      </c>
      <c r="F105" s="10"/>
      <c r="G105" s="10">
        <f t="shared" si="20"/>
        <v>0</v>
      </c>
      <c r="H105" s="10">
        <f t="shared" si="21"/>
        <v>0</v>
      </c>
      <c r="I105" s="10"/>
      <c r="J105" s="51"/>
      <c r="K105" s="11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</row>
    <row r="106" spans="1:254" s="12" customFormat="1" ht="14.1" customHeight="1" x14ac:dyDescent="0.2">
      <c r="A106" s="7"/>
      <c r="B106" s="8"/>
      <c r="C106" s="54" t="s">
        <v>52</v>
      </c>
      <c r="D106" s="10"/>
      <c r="E106" s="10">
        <f t="shared" si="22"/>
        <v>0</v>
      </c>
      <c r="F106" s="10"/>
      <c r="G106" s="10">
        <f t="shared" si="20"/>
        <v>0</v>
      </c>
      <c r="H106" s="10">
        <f t="shared" si="21"/>
        <v>0</v>
      </c>
      <c r="I106" s="10"/>
      <c r="J106" s="51"/>
      <c r="K106" s="11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</row>
    <row r="107" spans="1:254" s="12" customFormat="1" ht="14.1" customHeight="1" x14ac:dyDescent="0.2">
      <c r="A107" s="7"/>
      <c r="B107" s="8"/>
      <c r="C107" s="54" t="s">
        <v>52</v>
      </c>
      <c r="D107" s="10"/>
      <c r="E107" s="10">
        <f t="shared" si="22"/>
        <v>0</v>
      </c>
      <c r="F107" s="10"/>
      <c r="G107" s="10">
        <f t="shared" si="20"/>
        <v>0</v>
      </c>
      <c r="H107" s="10">
        <f t="shared" si="21"/>
        <v>0</v>
      </c>
      <c r="I107" s="10"/>
      <c r="J107" s="51"/>
      <c r="K107" s="11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</row>
    <row r="108" spans="1:254" s="12" customFormat="1" ht="14.1" customHeight="1" x14ac:dyDescent="0.2">
      <c r="A108" s="7"/>
      <c r="B108" s="8"/>
      <c r="C108" s="54" t="s">
        <v>52</v>
      </c>
      <c r="D108" s="10"/>
      <c r="E108" s="10">
        <f t="shared" si="22"/>
        <v>0</v>
      </c>
      <c r="F108" s="10"/>
      <c r="G108" s="10">
        <f t="shared" si="20"/>
        <v>0</v>
      </c>
      <c r="H108" s="10">
        <f t="shared" si="21"/>
        <v>0</v>
      </c>
      <c r="I108" s="10"/>
      <c r="J108" s="51"/>
      <c r="K108" s="11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</row>
    <row r="109" spans="1:254" s="12" customFormat="1" ht="14.1" customHeight="1" x14ac:dyDescent="0.2">
      <c r="A109" s="7"/>
      <c r="B109" s="8"/>
      <c r="C109" s="54" t="s">
        <v>52</v>
      </c>
      <c r="D109" s="10"/>
      <c r="E109" s="10">
        <f t="shared" si="22"/>
        <v>0</v>
      </c>
      <c r="F109" s="10"/>
      <c r="G109" s="10">
        <f t="shared" si="20"/>
        <v>0</v>
      </c>
      <c r="H109" s="10">
        <f t="shared" si="21"/>
        <v>0</v>
      </c>
      <c r="I109" s="10"/>
      <c r="J109" s="51"/>
      <c r="K109" s="11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  <c r="IS109" s="10"/>
      <c r="IT109" s="10"/>
    </row>
    <row r="110" spans="1:254" s="12" customFormat="1" ht="14.1" customHeight="1" x14ac:dyDescent="0.2">
      <c r="A110" s="7"/>
      <c r="B110" s="8"/>
      <c r="C110" s="54" t="s">
        <v>52</v>
      </c>
      <c r="D110" s="10"/>
      <c r="E110" s="10">
        <f t="shared" si="22"/>
        <v>0</v>
      </c>
      <c r="F110" s="10"/>
      <c r="G110" s="10">
        <f t="shared" si="20"/>
        <v>0</v>
      </c>
      <c r="H110" s="10">
        <f t="shared" si="21"/>
        <v>0</v>
      </c>
      <c r="I110" s="10"/>
      <c r="J110" s="51"/>
      <c r="K110" s="11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  <c r="IS110" s="10"/>
      <c r="IT110" s="10"/>
    </row>
    <row r="111" spans="1:254" s="12" customFormat="1" ht="14.1" customHeight="1" x14ac:dyDescent="0.2">
      <c r="A111" s="7"/>
      <c r="B111" s="8"/>
      <c r="C111" s="54" t="s">
        <v>52</v>
      </c>
      <c r="D111" s="10"/>
      <c r="E111" s="10">
        <f t="shared" si="22"/>
        <v>0</v>
      </c>
      <c r="F111" s="10"/>
      <c r="G111" s="10">
        <f t="shared" si="20"/>
        <v>0</v>
      </c>
      <c r="H111" s="10">
        <f t="shared" si="21"/>
        <v>0</v>
      </c>
      <c r="I111" s="10"/>
      <c r="J111" s="51"/>
      <c r="K111" s="11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  <c r="IS111" s="10"/>
      <c r="IT111" s="10"/>
    </row>
    <row r="112" spans="1:254" s="12" customFormat="1" ht="14.1" customHeight="1" x14ac:dyDescent="0.2">
      <c r="A112" s="7"/>
      <c r="B112" s="8"/>
      <c r="C112" s="54" t="s">
        <v>52</v>
      </c>
      <c r="D112" s="10"/>
      <c r="E112" s="10">
        <f t="shared" si="22"/>
        <v>0</v>
      </c>
      <c r="F112" s="10"/>
      <c r="G112" s="10">
        <f t="shared" si="20"/>
        <v>0</v>
      </c>
      <c r="H112" s="10">
        <f t="shared" si="21"/>
        <v>0</v>
      </c>
      <c r="I112" s="10"/>
      <c r="J112" s="51"/>
      <c r="K112" s="11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  <c r="IS112" s="10"/>
      <c r="IT112" s="10"/>
    </row>
    <row r="113" spans="1:254" s="12" customFormat="1" ht="14.1" customHeight="1" x14ac:dyDescent="0.2">
      <c r="A113" s="7"/>
      <c r="B113" s="8"/>
      <c r="C113" s="54" t="s">
        <v>52</v>
      </c>
      <c r="D113" s="10"/>
      <c r="E113" s="10">
        <f t="shared" si="22"/>
        <v>0</v>
      </c>
      <c r="F113" s="10"/>
      <c r="G113" s="10">
        <f t="shared" si="20"/>
        <v>0</v>
      </c>
      <c r="H113" s="10">
        <f t="shared" si="21"/>
        <v>0</v>
      </c>
      <c r="I113" s="10"/>
      <c r="J113" s="51"/>
      <c r="K113" s="11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  <c r="IS113" s="10"/>
      <c r="IT113" s="10"/>
    </row>
    <row r="114" spans="1:254" s="12" customFormat="1" ht="14.1" customHeight="1" x14ac:dyDescent="0.2">
      <c r="A114" s="7"/>
      <c r="B114" s="8"/>
      <c r="C114" s="54" t="s">
        <v>52</v>
      </c>
      <c r="D114" s="10"/>
      <c r="E114" s="10">
        <f t="shared" si="22"/>
        <v>0</v>
      </c>
      <c r="F114" s="10"/>
      <c r="G114" s="10">
        <f t="shared" si="20"/>
        <v>0</v>
      </c>
      <c r="H114" s="10">
        <f t="shared" si="21"/>
        <v>0</v>
      </c>
      <c r="I114" s="10"/>
      <c r="J114" s="51"/>
      <c r="K114" s="11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  <c r="IS114" s="10"/>
      <c r="IT114" s="10"/>
    </row>
    <row r="115" spans="1:254" s="12" customFormat="1" ht="14.1" customHeight="1" x14ac:dyDescent="0.2">
      <c r="A115" s="7"/>
      <c r="B115" s="8"/>
      <c r="C115" s="54" t="s">
        <v>52</v>
      </c>
      <c r="D115" s="10"/>
      <c r="E115" s="10">
        <f t="shared" si="22"/>
        <v>0</v>
      </c>
      <c r="F115" s="10"/>
      <c r="G115" s="10">
        <f t="shared" si="20"/>
        <v>0</v>
      </c>
      <c r="H115" s="10">
        <f t="shared" si="21"/>
        <v>0</v>
      </c>
      <c r="I115" s="10"/>
      <c r="J115" s="51"/>
      <c r="K115" s="11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  <c r="IS115" s="10"/>
      <c r="IT115" s="10"/>
    </row>
    <row r="116" spans="1:254" s="12" customFormat="1" ht="14.1" customHeight="1" x14ac:dyDescent="0.2">
      <c r="A116" s="7"/>
      <c r="B116" s="8"/>
      <c r="C116" s="54" t="s">
        <v>52</v>
      </c>
      <c r="D116" s="10"/>
      <c r="E116" s="10">
        <f t="shared" si="22"/>
        <v>0</v>
      </c>
      <c r="F116" s="10"/>
      <c r="G116" s="10">
        <f t="shared" ref="G116:G131" si="23">IF(J116&gt;0,0,F116)</f>
        <v>0</v>
      </c>
      <c r="H116" s="10">
        <f t="shared" ref="H116:H131" si="24">+D116</f>
        <v>0</v>
      </c>
      <c r="I116" s="10"/>
      <c r="J116" s="51"/>
      <c r="K116" s="11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  <c r="IK116" s="10"/>
      <c r="IL116" s="10"/>
      <c r="IM116" s="10"/>
      <c r="IN116" s="10"/>
      <c r="IO116" s="10"/>
      <c r="IP116" s="10"/>
      <c r="IQ116" s="10"/>
      <c r="IR116" s="10"/>
      <c r="IS116" s="10"/>
      <c r="IT116" s="10"/>
    </row>
    <row r="117" spans="1:254" s="12" customFormat="1" ht="14.1" customHeight="1" x14ac:dyDescent="0.2">
      <c r="A117" s="7"/>
      <c r="B117" s="8"/>
      <c r="C117" s="54" t="s">
        <v>52</v>
      </c>
      <c r="D117" s="10"/>
      <c r="E117" s="10">
        <f t="shared" si="22"/>
        <v>0</v>
      </c>
      <c r="F117" s="10"/>
      <c r="G117" s="10">
        <f t="shared" si="23"/>
        <v>0</v>
      </c>
      <c r="H117" s="10">
        <f t="shared" si="24"/>
        <v>0</v>
      </c>
      <c r="I117" s="10"/>
      <c r="J117" s="51"/>
      <c r="K117" s="11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  <c r="IG117" s="10"/>
      <c r="IH117" s="10"/>
      <c r="II117" s="10"/>
      <c r="IJ117" s="10"/>
      <c r="IK117" s="10"/>
      <c r="IL117" s="10"/>
      <c r="IM117" s="10"/>
      <c r="IN117" s="10"/>
      <c r="IO117" s="10"/>
      <c r="IP117" s="10"/>
      <c r="IQ117" s="10"/>
      <c r="IR117" s="10"/>
      <c r="IS117" s="10"/>
      <c r="IT117" s="10"/>
    </row>
    <row r="118" spans="1:254" s="12" customFormat="1" ht="14.1" customHeight="1" x14ac:dyDescent="0.2">
      <c r="A118" s="7"/>
      <c r="B118" s="8"/>
      <c r="C118" s="54" t="s">
        <v>52</v>
      </c>
      <c r="D118" s="10"/>
      <c r="E118" s="10">
        <f t="shared" si="22"/>
        <v>0</v>
      </c>
      <c r="F118" s="10"/>
      <c r="G118" s="10">
        <f t="shared" si="23"/>
        <v>0</v>
      </c>
      <c r="H118" s="10">
        <f t="shared" si="24"/>
        <v>0</v>
      </c>
      <c r="I118" s="10"/>
      <c r="J118" s="51"/>
      <c r="K118" s="11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</row>
    <row r="119" spans="1:254" s="12" customFormat="1" ht="14.1" customHeight="1" x14ac:dyDescent="0.2">
      <c r="A119" s="7"/>
      <c r="B119" s="8"/>
      <c r="C119" s="54" t="s">
        <v>52</v>
      </c>
      <c r="D119" s="10"/>
      <c r="E119" s="10">
        <f t="shared" si="22"/>
        <v>0</v>
      </c>
      <c r="F119" s="10"/>
      <c r="G119" s="10">
        <f t="shared" si="23"/>
        <v>0</v>
      </c>
      <c r="H119" s="10">
        <f t="shared" si="24"/>
        <v>0</v>
      </c>
      <c r="I119" s="10"/>
      <c r="J119" s="51"/>
      <c r="K119" s="11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  <c r="HM119" s="10"/>
      <c r="HN119" s="10"/>
      <c r="HO119" s="10"/>
      <c r="HP119" s="10"/>
      <c r="HQ119" s="10"/>
      <c r="HR119" s="10"/>
      <c r="HS119" s="10"/>
      <c r="HT119" s="10"/>
      <c r="HU119" s="10"/>
      <c r="HV119" s="10"/>
      <c r="HW119" s="10"/>
      <c r="HX119" s="10"/>
      <c r="HY119" s="10"/>
      <c r="HZ119" s="10"/>
      <c r="IA119" s="10"/>
      <c r="IB119" s="10"/>
      <c r="IC119" s="10"/>
      <c r="ID119" s="10"/>
      <c r="IE119" s="10"/>
      <c r="IF119" s="10"/>
      <c r="IG119" s="10"/>
      <c r="IH119" s="10"/>
      <c r="II119" s="10"/>
      <c r="IJ119" s="10"/>
      <c r="IK119" s="10"/>
      <c r="IL119" s="10"/>
      <c r="IM119" s="10"/>
      <c r="IN119" s="10"/>
      <c r="IO119" s="10"/>
      <c r="IP119" s="10"/>
      <c r="IQ119" s="10"/>
      <c r="IR119" s="10"/>
      <c r="IS119" s="10"/>
      <c r="IT119" s="10"/>
    </row>
    <row r="120" spans="1:254" s="12" customFormat="1" ht="14.1" customHeight="1" x14ac:dyDescent="0.2">
      <c r="A120" s="7"/>
      <c r="B120" s="8"/>
      <c r="C120" s="54" t="s">
        <v>52</v>
      </c>
      <c r="D120" s="10"/>
      <c r="E120" s="10">
        <f t="shared" ref="E120:E135" si="25">+D120</f>
        <v>0</v>
      </c>
      <c r="F120" s="10"/>
      <c r="G120" s="10">
        <f t="shared" si="23"/>
        <v>0</v>
      </c>
      <c r="H120" s="10">
        <f t="shared" si="24"/>
        <v>0</v>
      </c>
      <c r="I120" s="10"/>
      <c r="J120" s="51"/>
      <c r="K120" s="11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  <c r="IG120" s="10"/>
      <c r="IH120" s="10"/>
      <c r="II120" s="10"/>
      <c r="IJ120" s="10"/>
      <c r="IK120" s="10"/>
      <c r="IL120" s="10"/>
      <c r="IM120" s="10"/>
      <c r="IN120" s="10"/>
      <c r="IO120" s="10"/>
      <c r="IP120" s="10"/>
      <c r="IQ120" s="10"/>
      <c r="IR120" s="10"/>
      <c r="IS120" s="10"/>
      <c r="IT120" s="10"/>
    </row>
    <row r="121" spans="1:254" s="12" customFormat="1" ht="14.1" customHeight="1" x14ac:dyDescent="0.2">
      <c r="A121" s="7"/>
      <c r="B121" s="8"/>
      <c r="C121" s="54" t="s">
        <v>52</v>
      </c>
      <c r="D121" s="10"/>
      <c r="E121" s="10">
        <f t="shared" si="25"/>
        <v>0</v>
      </c>
      <c r="F121" s="10"/>
      <c r="G121" s="10">
        <f t="shared" si="23"/>
        <v>0</v>
      </c>
      <c r="H121" s="10">
        <f t="shared" si="24"/>
        <v>0</v>
      </c>
      <c r="I121" s="10"/>
      <c r="J121" s="51"/>
      <c r="K121" s="11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  <c r="IG121" s="10"/>
      <c r="IH121" s="10"/>
      <c r="II121" s="10"/>
      <c r="IJ121" s="10"/>
      <c r="IK121" s="10"/>
      <c r="IL121" s="10"/>
      <c r="IM121" s="10"/>
      <c r="IN121" s="10"/>
      <c r="IO121" s="10"/>
      <c r="IP121" s="10"/>
      <c r="IQ121" s="10"/>
      <c r="IR121" s="10"/>
      <c r="IS121" s="10"/>
      <c r="IT121" s="10"/>
    </row>
    <row r="122" spans="1:254" s="12" customFormat="1" ht="14.1" customHeight="1" x14ac:dyDescent="0.2">
      <c r="A122" s="7"/>
      <c r="B122" s="8"/>
      <c r="C122" s="54" t="s">
        <v>52</v>
      </c>
      <c r="D122" s="10"/>
      <c r="E122" s="10">
        <f t="shared" si="25"/>
        <v>0</v>
      </c>
      <c r="F122" s="10"/>
      <c r="G122" s="10">
        <f t="shared" si="23"/>
        <v>0</v>
      </c>
      <c r="H122" s="10">
        <f t="shared" si="24"/>
        <v>0</v>
      </c>
      <c r="I122" s="10"/>
      <c r="J122" s="51"/>
      <c r="K122" s="11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  <c r="IG122" s="10"/>
      <c r="IH122" s="10"/>
      <c r="II122" s="10"/>
      <c r="IJ122" s="10"/>
      <c r="IK122" s="10"/>
      <c r="IL122" s="10"/>
      <c r="IM122" s="10"/>
      <c r="IN122" s="10"/>
      <c r="IO122" s="10"/>
      <c r="IP122" s="10"/>
      <c r="IQ122" s="10"/>
      <c r="IR122" s="10"/>
      <c r="IS122" s="10"/>
      <c r="IT122" s="10"/>
    </row>
    <row r="123" spans="1:254" s="12" customFormat="1" ht="14.1" customHeight="1" x14ac:dyDescent="0.2">
      <c r="A123" s="7"/>
      <c r="B123" s="8"/>
      <c r="C123" s="54" t="s">
        <v>52</v>
      </c>
      <c r="D123" s="10"/>
      <c r="E123" s="10">
        <f t="shared" si="25"/>
        <v>0</v>
      </c>
      <c r="F123" s="10"/>
      <c r="G123" s="10">
        <f t="shared" si="23"/>
        <v>0</v>
      </c>
      <c r="H123" s="10">
        <f t="shared" si="24"/>
        <v>0</v>
      </c>
      <c r="I123" s="10"/>
      <c r="J123" s="51"/>
      <c r="K123" s="11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  <c r="GM123" s="10"/>
      <c r="GN123" s="10"/>
      <c r="GO123" s="10"/>
      <c r="GP123" s="10"/>
      <c r="GQ123" s="10"/>
      <c r="GR123" s="10"/>
      <c r="GS123" s="10"/>
      <c r="GT123" s="10"/>
      <c r="GU123" s="10"/>
      <c r="GV123" s="10"/>
      <c r="GW123" s="10"/>
      <c r="GX123" s="10"/>
      <c r="GY123" s="10"/>
      <c r="GZ123" s="10"/>
      <c r="HA123" s="10"/>
      <c r="HB123" s="10"/>
      <c r="HC123" s="10"/>
      <c r="HD123" s="10"/>
      <c r="HE123" s="10"/>
      <c r="HF123" s="10"/>
      <c r="HG123" s="10"/>
      <c r="HH123" s="10"/>
      <c r="HI123" s="10"/>
      <c r="HJ123" s="10"/>
      <c r="HK123" s="10"/>
      <c r="HL123" s="10"/>
      <c r="HM123" s="10"/>
      <c r="HN123" s="10"/>
      <c r="HO123" s="10"/>
      <c r="HP123" s="10"/>
      <c r="HQ123" s="10"/>
      <c r="HR123" s="10"/>
      <c r="HS123" s="10"/>
      <c r="HT123" s="10"/>
      <c r="HU123" s="10"/>
      <c r="HV123" s="10"/>
      <c r="HW123" s="10"/>
      <c r="HX123" s="10"/>
      <c r="HY123" s="10"/>
      <c r="HZ123" s="10"/>
      <c r="IA123" s="10"/>
      <c r="IB123" s="10"/>
      <c r="IC123" s="10"/>
      <c r="ID123" s="10"/>
      <c r="IE123" s="10"/>
      <c r="IF123" s="10"/>
      <c r="IG123" s="10"/>
      <c r="IH123" s="10"/>
      <c r="II123" s="10"/>
      <c r="IJ123" s="10"/>
      <c r="IK123" s="10"/>
      <c r="IL123" s="10"/>
      <c r="IM123" s="10"/>
      <c r="IN123" s="10"/>
      <c r="IO123" s="10"/>
      <c r="IP123" s="10"/>
      <c r="IQ123" s="10"/>
      <c r="IR123" s="10"/>
      <c r="IS123" s="10"/>
      <c r="IT123" s="10"/>
    </row>
    <row r="124" spans="1:254" s="12" customFormat="1" ht="14.1" customHeight="1" x14ac:dyDescent="0.2">
      <c r="A124" s="7"/>
      <c r="B124" s="8"/>
      <c r="C124" s="54" t="s">
        <v>52</v>
      </c>
      <c r="D124" s="10"/>
      <c r="E124" s="10">
        <f t="shared" si="25"/>
        <v>0</v>
      </c>
      <c r="F124" s="10"/>
      <c r="G124" s="10">
        <f t="shared" si="23"/>
        <v>0</v>
      </c>
      <c r="H124" s="10">
        <f t="shared" si="24"/>
        <v>0</v>
      </c>
      <c r="I124" s="10"/>
      <c r="J124" s="51"/>
      <c r="K124" s="11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  <c r="GM124" s="10"/>
      <c r="GN124" s="10"/>
      <c r="GO124" s="10"/>
      <c r="GP124" s="10"/>
      <c r="GQ124" s="10"/>
      <c r="GR124" s="10"/>
      <c r="GS124" s="10"/>
      <c r="GT124" s="10"/>
      <c r="GU124" s="10"/>
      <c r="GV124" s="10"/>
      <c r="GW124" s="10"/>
      <c r="GX124" s="10"/>
      <c r="GY124" s="10"/>
      <c r="GZ124" s="10"/>
      <c r="HA124" s="10"/>
      <c r="HB124" s="10"/>
      <c r="HC124" s="10"/>
      <c r="HD124" s="10"/>
      <c r="HE124" s="10"/>
      <c r="HF124" s="10"/>
      <c r="HG124" s="10"/>
      <c r="HH124" s="10"/>
      <c r="HI124" s="10"/>
      <c r="HJ124" s="10"/>
      <c r="HK124" s="10"/>
      <c r="HL124" s="10"/>
      <c r="HM124" s="10"/>
      <c r="HN124" s="10"/>
      <c r="HO124" s="10"/>
      <c r="HP124" s="10"/>
      <c r="HQ124" s="10"/>
      <c r="HR124" s="10"/>
      <c r="HS124" s="10"/>
      <c r="HT124" s="10"/>
      <c r="HU124" s="10"/>
      <c r="HV124" s="10"/>
      <c r="HW124" s="10"/>
      <c r="HX124" s="10"/>
      <c r="HY124" s="10"/>
      <c r="HZ124" s="10"/>
      <c r="IA124" s="10"/>
      <c r="IB124" s="10"/>
      <c r="IC124" s="10"/>
      <c r="ID124" s="10"/>
      <c r="IE124" s="10"/>
      <c r="IF124" s="10"/>
      <c r="IG124" s="10"/>
      <c r="IH124" s="10"/>
      <c r="II124" s="10"/>
      <c r="IJ124" s="10"/>
      <c r="IK124" s="10"/>
      <c r="IL124" s="10"/>
      <c r="IM124" s="10"/>
      <c r="IN124" s="10"/>
      <c r="IO124" s="10"/>
      <c r="IP124" s="10"/>
      <c r="IQ124" s="10"/>
      <c r="IR124" s="10"/>
      <c r="IS124" s="10"/>
      <c r="IT124" s="10"/>
    </row>
    <row r="125" spans="1:254" s="12" customFormat="1" ht="14.1" customHeight="1" x14ac:dyDescent="0.2">
      <c r="A125" s="7"/>
      <c r="B125" s="8"/>
      <c r="C125" s="54" t="s">
        <v>52</v>
      </c>
      <c r="D125" s="10"/>
      <c r="E125" s="10">
        <f t="shared" si="25"/>
        <v>0</v>
      </c>
      <c r="F125" s="10"/>
      <c r="G125" s="10">
        <f t="shared" si="23"/>
        <v>0</v>
      </c>
      <c r="H125" s="10">
        <f t="shared" si="24"/>
        <v>0</v>
      </c>
      <c r="I125" s="10"/>
      <c r="J125" s="51"/>
      <c r="K125" s="11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  <c r="GM125" s="10"/>
      <c r="GN125" s="10"/>
      <c r="GO125" s="10"/>
      <c r="GP125" s="10"/>
      <c r="GQ125" s="10"/>
      <c r="GR125" s="10"/>
      <c r="GS125" s="10"/>
      <c r="GT125" s="10"/>
      <c r="GU125" s="10"/>
      <c r="GV125" s="10"/>
      <c r="GW125" s="10"/>
      <c r="GX125" s="10"/>
      <c r="GY125" s="10"/>
      <c r="GZ125" s="10"/>
      <c r="HA125" s="10"/>
      <c r="HB125" s="10"/>
      <c r="HC125" s="10"/>
      <c r="HD125" s="10"/>
      <c r="HE125" s="10"/>
      <c r="HF125" s="10"/>
      <c r="HG125" s="10"/>
      <c r="HH125" s="10"/>
      <c r="HI125" s="10"/>
      <c r="HJ125" s="10"/>
      <c r="HK125" s="10"/>
      <c r="HL125" s="10"/>
      <c r="HM125" s="10"/>
      <c r="HN125" s="10"/>
      <c r="HO125" s="10"/>
      <c r="HP125" s="10"/>
      <c r="HQ125" s="10"/>
      <c r="HR125" s="10"/>
      <c r="HS125" s="10"/>
      <c r="HT125" s="10"/>
      <c r="HU125" s="10"/>
      <c r="HV125" s="10"/>
      <c r="HW125" s="10"/>
      <c r="HX125" s="10"/>
      <c r="HY125" s="10"/>
      <c r="HZ125" s="10"/>
      <c r="IA125" s="10"/>
      <c r="IB125" s="10"/>
      <c r="IC125" s="10"/>
      <c r="ID125" s="10"/>
      <c r="IE125" s="10"/>
      <c r="IF125" s="10"/>
      <c r="IG125" s="10"/>
      <c r="IH125" s="10"/>
      <c r="II125" s="10"/>
      <c r="IJ125" s="10"/>
      <c r="IK125" s="10"/>
      <c r="IL125" s="10"/>
      <c r="IM125" s="10"/>
      <c r="IN125" s="10"/>
      <c r="IO125" s="10"/>
      <c r="IP125" s="10"/>
      <c r="IQ125" s="10"/>
      <c r="IR125" s="10"/>
      <c r="IS125" s="10"/>
      <c r="IT125" s="10"/>
    </row>
    <row r="126" spans="1:254" s="12" customFormat="1" ht="14.1" customHeight="1" x14ac:dyDescent="0.2">
      <c r="A126" s="7"/>
      <c r="B126" s="8"/>
      <c r="C126" s="54" t="s">
        <v>52</v>
      </c>
      <c r="D126" s="10"/>
      <c r="E126" s="10">
        <f t="shared" si="25"/>
        <v>0</v>
      </c>
      <c r="F126" s="10"/>
      <c r="G126" s="10">
        <f t="shared" si="23"/>
        <v>0</v>
      </c>
      <c r="H126" s="10">
        <f t="shared" si="24"/>
        <v>0</v>
      </c>
      <c r="I126" s="10"/>
      <c r="J126" s="51"/>
      <c r="K126" s="11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0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  <c r="GM126" s="10"/>
      <c r="GN126" s="10"/>
      <c r="GO126" s="10"/>
      <c r="GP126" s="10"/>
      <c r="GQ126" s="10"/>
      <c r="GR126" s="10"/>
      <c r="GS126" s="10"/>
      <c r="GT126" s="10"/>
      <c r="GU126" s="10"/>
      <c r="GV126" s="10"/>
      <c r="GW126" s="10"/>
      <c r="GX126" s="10"/>
      <c r="GY126" s="10"/>
      <c r="GZ126" s="10"/>
      <c r="HA126" s="10"/>
      <c r="HB126" s="10"/>
      <c r="HC126" s="10"/>
      <c r="HD126" s="10"/>
      <c r="HE126" s="10"/>
      <c r="HF126" s="10"/>
      <c r="HG126" s="10"/>
      <c r="HH126" s="10"/>
      <c r="HI126" s="10"/>
      <c r="HJ126" s="10"/>
      <c r="HK126" s="10"/>
      <c r="HL126" s="10"/>
      <c r="HM126" s="10"/>
      <c r="HN126" s="10"/>
      <c r="HO126" s="10"/>
      <c r="HP126" s="10"/>
      <c r="HQ126" s="10"/>
      <c r="HR126" s="10"/>
      <c r="HS126" s="10"/>
      <c r="HT126" s="10"/>
      <c r="HU126" s="10"/>
      <c r="HV126" s="10"/>
      <c r="HW126" s="10"/>
      <c r="HX126" s="10"/>
      <c r="HY126" s="10"/>
      <c r="HZ126" s="10"/>
      <c r="IA126" s="10"/>
      <c r="IB126" s="10"/>
      <c r="IC126" s="10"/>
      <c r="ID126" s="10"/>
      <c r="IE126" s="10"/>
      <c r="IF126" s="10"/>
      <c r="IG126" s="10"/>
      <c r="IH126" s="10"/>
      <c r="II126" s="10"/>
      <c r="IJ126" s="10"/>
      <c r="IK126" s="10"/>
      <c r="IL126" s="10"/>
      <c r="IM126" s="10"/>
      <c r="IN126" s="10"/>
      <c r="IO126" s="10"/>
      <c r="IP126" s="10"/>
      <c r="IQ126" s="10"/>
      <c r="IR126" s="10"/>
      <c r="IS126" s="10"/>
      <c r="IT126" s="10"/>
    </row>
    <row r="127" spans="1:254" s="12" customFormat="1" ht="14.1" customHeight="1" x14ac:dyDescent="0.2">
      <c r="A127" s="7"/>
      <c r="B127" s="8"/>
      <c r="C127" s="54" t="s">
        <v>52</v>
      </c>
      <c r="D127" s="10"/>
      <c r="E127" s="10">
        <f t="shared" si="25"/>
        <v>0</v>
      </c>
      <c r="F127" s="10"/>
      <c r="G127" s="10">
        <f t="shared" si="23"/>
        <v>0</v>
      </c>
      <c r="H127" s="10">
        <f t="shared" si="24"/>
        <v>0</v>
      </c>
      <c r="I127" s="10"/>
      <c r="J127" s="51"/>
      <c r="K127" s="11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  <c r="DQ127" s="10"/>
      <c r="DR127" s="10"/>
      <c r="DS127" s="10"/>
      <c r="DT127" s="10"/>
      <c r="DU127" s="10"/>
      <c r="DV127" s="10"/>
      <c r="DW127" s="10"/>
      <c r="DX127" s="10"/>
      <c r="DY127" s="10"/>
      <c r="DZ127" s="10"/>
      <c r="EA127" s="10"/>
      <c r="EB127" s="10"/>
      <c r="EC127" s="10"/>
      <c r="ED127" s="10"/>
      <c r="EE127" s="10"/>
      <c r="EF127" s="10"/>
      <c r="EG127" s="10"/>
      <c r="EH127" s="10"/>
      <c r="EI127" s="10"/>
      <c r="EJ127" s="10"/>
      <c r="EK127" s="10"/>
      <c r="EL127" s="10"/>
      <c r="EM127" s="10"/>
      <c r="EN127" s="10"/>
      <c r="EO127" s="10"/>
      <c r="EP127" s="10"/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  <c r="GM127" s="10"/>
      <c r="GN127" s="10"/>
      <c r="GO127" s="10"/>
      <c r="GP127" s="10"/>
      <c r="GQ127" s="10"/>
      <c r="GR127" s="10"/>
      <c r="GS127" s="10"/>
      <c r="GT127" s="10"/>
      <c r="GU127" s="10"/>
      <c r="GV127" s="10"/>
      <c r="GW127" s="10"/>
      <c r="GX127" s="10"/>
      <c r="GY127" s="10"/>
      <c r="GZ127" s="10"/>
      <c r="HA127" s="10"/>
      <c r="HB127" s="10"/>
      <c r="HC127" s="10"/>
      <c r="HD127" s="10"/>
      <c r="HE127" s="10"/>
      <c r="HF127" s="10"/>
      <c r="HG127" s="10"/>
      <c r="HH127" s="10"/>
      <c r="HI127" s="10"/>
      <c r="HJ127" s="10"/>
      <c r="HK127" s="10"/>
      <c r="HL127" s="10"/>
      <c r="HM127" s="10"/>
      <c r="HN127" s="10"/>
      <c r="HO127" s="10"/>
      <c r="HP127" s="10"/>
      <c r="HQ127" s="10"/>
      <c r="HR127" s="10"/>
      <c r="HS127" s="10"/>
      <c r="HT127" s="10"/>
      <c r="HU127" s="10"/>
      <c r="HV127" s="10"/>
      <c r="HW127" s="10"/>
      <c r="HX127" s="10"/>
      <c r="HY127" s="10"/>
      <c r="HZ127" s="10"/>
      <c r="IA127" s="10"/>
      <c r="IB127" s="10"/>
      <c r="IC127" s="10"/>
      <c r="ID127" s="10"/>
      <c r="IE127" s="10"/>
      <c r="IF127" s="10"/>
      <c r="IG127" s="10"/>
      <c r="IH127" s="10"/>
      <c r="II127" s="10"/>
      <c r="IJ127" s="10"/>
      <c r="IK127" s="10"/>
      <c r="IL127" s="10"/>
      <c r="IM127" s="10"/>
      <c r="IN127" s="10"/>
      <c r="IO127" s="10"/>
      <c r="IP127" s="10"/>
      <c r="IQ127" s="10"/>
      <c r="IR127" s="10"/>
      <c r="IS127" s="10"/>
      <c r="IT127" s="10"/>
    </row>
    <row r="128" spans="1:254" s="12" customFormat="1" ht="14.1" customHeight="1" x14ac:dyDescent="0.2">
      <c r="A128" s="7"/>
      <c r="B128" s="8"/>
      <c r="C128" s="54" t="s">
        <v>52</v>
      </c>
      <c r="D128" s="10"/>
      <c r="E128" s="10">
        <f t="shared" si="25"/>
        <v>0</v>
      </c>
      <c r="F128" s="10"/>
      <c r="G128" s="10">
        <f t="shared" si="23"/>
        <v>0</v>
      </c>
      <c r="H128" s="10">
        <f t="shared" si="24"/>
        <v>0</v>
      </c>
      <c r="I128" s="10"/>
      <c r="J128" s="51"/>
      <c r="K128" s="11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  <c r="DQ128" s="10"/>
      <c r="DR128" s="10"/>
      <c r="DS128" s="10"/>
      <c r="DT128" s="10"/>
      <c r="DU128" s="10"/>
      <c r="DV128" s="10"/>
      <c r="DW128" s="10"/>
      <c r="DX128" s="10"/>
      <c r="DY128" s="10"/>
      <c r="DZ128" s="10"/>
      <c r="EA128" s="10"/>
      <c r="EB128" s="10"/>
      <c r="EC128" s="10"/>
      <c r="ED128" s="10"/>
      <c r="EE128" s="10"/>
      <c r="EF128" s="10"/>
      <c r="EG128" s="10"/>
      <c r="EH128" s="10"/>
      <c r="EI128" s="10"/>
      <c r="EJ128" s="10"/>
      <c r="EK128" s="10"/>
      <c r="EL128" s="10"/>
      <c r="EM128" s="10"/>
      <c r="EN128" s="10"/>
      <c r="EO128" s="10"/>
      <c r="EP128" s="10"/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  <c r="GM128" s="10"/>
      <c r="GN128" s="10"/>
      <c r="GO128" s="10"/>
      <c r="GP128" s="10"/>
      <c r="GQ128" s="10"/>
      <c r="GR128" s="10"/>
      <c r="GS128" s="10"/>
      <c r="GT128" s="10"/>
      <c r="GU128" s="10"/>
      <c r="GV128" s="10"/>
      <c r="GW128" s="10"/>
      <c r="GX128" s="10"/>
      <c r="GY128" s="10"/>
      <c r="GZ128" s="10"/>
      <c r="HA128" s="10"/>
      <c r="HB128" s="10"/>
      <c r="HC128" s="10"/>
      <c r="HD128" s="10"/>
      <c r="HE128" s="10"/>
      <c r="HF128" s="10"/>
      <c r="HG128" s="10"/>
      <c r="HH128" s="10"/>
      <c r="HI128" s="10"/>
      <c r="HJ128" s="10"/>
      <c r="HK128" s="10"/>
      <c r="HL128" s="10"/>
      <c r="HM128" s="10"/>
      <c r="HN128" s="10"/>
      <c r="HO128" s="10"/>
      <c r="HP128" s="10"/>
      <c r="HQ128" s="10"/>
      <c r="HR128" s="10"/>
      <c r="HS128" s="10"/>
      <c r="HT128" s="10"/>
      <c r="HU128" s="10"/>
      <c r="HV128" s="10"/>
      <c r="HW128" s="10"/>
      <c r="HX128" s="10"/>
      <c r="HY128" s="10"/>
      <c r="HZ128" s="10"/>
      <c r="IA128" s="10"/>
      <c r="IB128" s="10"/>
      <c r="IC128" s="10"/>
      <c r="ID128" s="10"/>
      <c r="IE128" s="10"/>
      <c r="IF128" s="10"/>
      <c r="IG128" s="10"/>
      <c r="IH128" s="10"/>
      <c r="II128" s="10"/>
      <c r="IJ128" s="10"/>
      <c r="IK128" s="10"/>
      <c r="IL128" s="10"/>
      <c r="IM128" s="10"/>
      <c r="IN128" s="10"/>
      <c r="IO128" s="10"/>
      <c r="IP128" s="10"/>
      <c r="IQ128" s="10"/>
      <c r="IR128" s="10"/>
      <c r="IS128" s="10"/>
      <c r="IT128" s="10"/>
    </row>
    <row r="129" spans="1:254" s="12" customFormat="1" ht="14.1" customHeight="1" x14ac:dyDescent="0.2">
      <c r="A129" s="7"/>
      <c r="B129" s="8"/>
      <c r="C129" s="54" t="s">
        <v>52</v>
      </c>
      <c r="D129" s="10"/>
      <c r="E129" s="10">
        <f t="shared" si="25"/>
        <v>0</v>
      </c>
      <c r="F129" s="10"/>
      <c r="G129" s="10">
        <f t="shared" si="23"/>
        <v>0</v>
      </c>
      <c r="H129" s="10">
        <f t="shared" si="24"/>
        <v>0</v>
      </c>
      <c r="I129" s="10"/>
      <c r="J129" s="51"/>
      <c r="K129" s="11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/>
      <c r="DG129" s="10"/>
      <c r="DH129" s="10"/>
      <c r="DI129" s="10"/>
      <c r="DJ129" s="10"/>
      <c r="DK129" s="10"/>
      <c r="DL129" s="10"/>
      <c r="DM129" s="10"/>
      <c r="DN129" s="10"/>
      <c r="DO129" s="10"/>
      <c r="DP129" s="10"/>
      <c r="DQ129" s="10"/>
      <c r="DR129" s="10"/>
      <c r="DS129" s="10"/>
      <c r="DT129" s="10"/>
      <c r="DU129" s="10"/>
      <c r="DV129" s="10"/>
      <c r="DW129" s="10"/>
      <c r="DX129" s="10"/>
      <c r="DY129" s="10"/>
      <c r="DZ129" s="10"/>
      <c r="EA129" s="10"/>
      <c r="EB129" s="10"/>
      <c r="EC129" s="10"/>
      <c r="ED129" s="10"/>
      <c r="EE129" s="10"/>
      <c r="EF129" s="10"/>
      <c r="EG129" s="10"/>
      <c r="EH129" s="10"/>
      <c r="EI129" s="10"/>
      <c r="EJ129" s="10"/>
      <c r="EK129" s="10"/>
      <c r="EL129" s="10"/>
      <c r="EM129" s="10"/>
      <c r="EN129" s="10"/>
      <c r="EO129" s="10"/>
      <c r="EP129" s="10"/>
      <c r="EQ129" s="10"/>
      <c r="ER129" s="10"/>
      <c r="ES129" s="10"/>
      <c r="ET129" s="10"/>
      <c r="EU129" s="10"/>
      <c r="EV129" s="10"/>
      <c r="EW129" s="10"/>
      <c r="EX129" s="10"/>
      <c r="EY129" s="10"/>
      <c r="EZ129" s="10"/>
      <c r="FA129" s="10"/>
      <c r="FB129" s="10"/>
      <c r="FC129" s="10"/>
      <c r="FD129" s="10"/>
      <c r="FE129" s="10"/>
      <c r="FF129" s="10"/>
      <c r="FG129" s="10"/>
      <c r="FH129" s="10"/>
      <c r="FI129" s="10"/>
      <c r="FJ129" s="10"/>
      <c r="FK129" s="10"/>
      <c r="FL129" s="10"/>
      <c r="FM129" s="10"/>
      <c r="FN129" s="10"/>
      <c r="FO129" s="10"/>
      <c r="FP129" s="10"/>
      <c r="FQ129" s="10"/>
      <c r="FR129" s="10"/>
      <c r="FS129" s="10"/>
      <c r="FT129" s="10"/>
      <c r="FU129" s="10"/>
      <c r="FV129" s="10"/>
      <c r="FW129" s="10"/>
      <c r="FX129" s="10"/>
      <c r="FY129" s="10"/>
      <c r="FZ129" s="10"/>
      <c r="GA129" s="10"/>
      <c r="GB129" s="10"/>
      <c r="GC129" s="10"/>
      <c r="GD129" s="10"/>
      <c r="GE129" s="10"/>
      <c r="GF129" s="10"/>
      <c r="GG129" s="10"/>
      <c r="GH129" s="10"/>
      <c r="GI129" s="10"/>
      <c r="GJ129" s="10"/>
      <c r="GK129" s="10"/>
      <c r="GL129" s="10"/>
      <c r="GM129" s="10"/>
      <c r="GN129" s="10"/>
      <c r="GO129" s="10"/>
      <c r="GP129" s="10"/>
      <c r="GQ129" s="10"/>
      <c r="GR129" s="10"/>
      <c r="GS129" s="10"/>
      <c r="GT129" s="10"/>
      <c r="GU129" s="10"/>
      <c r="GV129" s="10"/>
      <c r="GW129" s="10"/>
      <c r="GX129" s="10"/>
      <c r="GY129" s="10"/>
      <c r="GZ129" s="10"/>
      <c r="HA129" s="10"/>
      <c r="HB129" s="10"/>
      <c r="HC129" s="10"/>
      <c r="HD129" s="10"/>
      <c r="HE129" s="10"/>
      <c r="HF129" s="10"/>
      <c r="HG129" s="10"/>
      <c r="HH129" s="10"/>
      <c r="HI129" s="10"/>
      <c r="HJ129" s="10"/>
      <c r="HK129" s="10"/>
      <c r="HL129" s="10"/>
      <c r="HM129" s="10"/>
      <c r="HN129" s="10"/>
      <c r="HO129" s="10"/>
      <c r="HP129" s="10"/>
      <c r="HQ129" s="10"/>
      <c r="HR129" s="10"/>
      <c r="HS129" s="10"/>
      <c r="HT129" s="10"/>
      <c r="HU129" s="10"/>
      <c r="HV129" s="10"/>
      <c r="HW129" s="10"/>
      <c r="HX129" s="10"/>
      <c r="HY129" s="10"/>
      <c r="HZ129" s="10"/>
      <c r="IA129" s="10"/>
      <c r="IB129" s="10"/>
      <c r="IC129" s="10"/>
      <c r="ID129" s="10"/>
      <c r="IE129" s="10"/>
      <c r="IF129" s="10"/>
      <c r="IG129" s="10"/>
      <c r="IH129" s="10"/>
      <c r="II129" s="10"/>
      <c r="IJ129" s="10"/>
      <c r="IK129" s="10"/>
      <c r="IL129" s="10"/>
      <c r="IM129" s="10"/>
      <c r="IN129" s="10"/>
      <c r="IO129" s="10"/>
      <c r="IP129" s="10"/>
      <c r="IQ129" s="10"/>
      <c r="IR129" s="10"/>
      <c r="IS129" s="10"/>
      <c r="IT129" s="10"/>
    </row>
    <row r="130" spans="1:254" s="12" customFormat="1" ht="14.1" customHeight="1" x14ac:dyDescent="0.2">
      <c r="A130" s="7"/>
      <c r="B130" s="8"/>
      <c r="C130" s="54" t="s">
        <v>52</v>
      </c>
      <c r="D130" s="10"/>
      <c r="E130" s="10">
        <f t="shared" si="25"/>
        <v>0</v>
      </c>
      <c r="F130" s="10"/>
      <c r="G130" s="10">
        <f t="shared" si="23"/>
        <v>0</v>
      </c>
      <c r="H130" s="10">
        <f t="shared" si="24"/>
        <v>0</v>
      </c>
      <c r="I130" s="10"/>
      <c r="J130" s="51"/>
      <c r="K130" s="11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/>
      <c r="DG130" s="10"/>
      <c r="DH130" s="10"/>
      <c r="DI130" s="10"/>
      <c r="DJ130" s="10"/>
      <c r="DK130" s="10"/>
      <c r="DL130" s="10"/>
      <c r="DM130" s="10"/>
      <c r="DN130" s="10"/>
      <c r="DO130" s="10"/>
      <c r="DP130" s="10"/>
      <c r="DQ130" s="10"/>
      <c r="DR130" s="10"/>
      <c r="DS130" s="10"/>
      <c r="DT130" s="10"/>
      <c r="DU130" s="10"/>
      <c r="DV130" s="10"/>
      <c r="DW130" s="10"/>
      <c r="DX130" s="10"/>
      <c r="DY130" s="10"/>
      <c r="DZ130" s="10"/>
      <c r="EA130" s="10"/>
      <c r="EB130" s="10"/>
      <c r="EC130" s="10"/>
      <c r="ED130" s="10"/>
      <c r="EE130" s="10"/>
      <c r="EF130" s="10"/>
      <c r="EG130" s="10"/>
      <c r="EH130" s="10"/>
      <c r="EI130" s="10"/>
      <c r="EJ130" s="10"/>
      <c r="EK130" s="10"/>
      <c r="EL130" s="10"/>
      <c r="EM130" s="10"/>
      <c r="EN130" s="10"/>
      <c r="EO130" s="10"/>
      <c r="EP130" s="10"/>
      <c r="EQ130" s="10"/>
      <c r="ER130" s="10"/>
      <c r="ES130" s="10"/>
      <c r="ET130" s="10"/>
      <c r="EU130" s="10"/>
      <c r="EV130" s="10"/>
      <c r="EW130" s="10"/>
      <c r="EX130" s="10"/>
      <c r="EY130" s="10"/>
      <c r="EZ130" s="10"/>
      <c r="FA130" s="10"/>
      <c r="FB130" s="10"/>
      <c r="FC130" s="10"/>
      <c r="FD130" s="10"/>
      <c r="FE130" s="10"/>
      <c r="FF130" s="10"/>
      <c r="FG130" s="10"/>
      <c r="FH130" s="10"/>
      <c r="FI130" s="10"/>
      <c r="FJ130" s="10"/>
      <c r="FK130" s="10"/>
      <c r="FL130" s="10"/>
      <c r="FM130" s="10"/>
      <c r="FN130" s="10"/>
      <c r="FO130" s="10"/>
      <c r="FP130" s="10"/>
      <c r="FQ130" s="10"/>
      <c r="FR130" s="10"/>
      <c r="FS130" s="10"/>
      <c r="FT130" s="10"/>
      <c r="FU130" s="10"/>
      <c r="FV130" s="10"/>
      <c r="FW130" s="10"/>
      <c r="FX130" s="10"/>
      <c r="FY130" s="10"/>
      <c r="FZ130" s="10"/>
      <c r="GA130" s="10"/>
      <c r="GB130" s="10"/>
      <c r="GC130" s="10"/>
      <c r="GD130" s="10"/>
      <c r="GE130" s="10"/>
      <c r="GF130" s="10"/>
      <c r="GG130" s="10"/>
      <c r="GH130" s="10"/>
      <c r="GI130" s="10"/>
      <c r="GJ130" s="10"/>
      <c r="GK130" s="10"/>
      <c r="GL130" s="10"/>
      <c r="GM130" s="10"/>
      <c r="GN130" s="10"/>
      <c r="GO130" s="10"/>
      <c r="GP130" s="10"/>
      <c r="GQ130" s="10"/>
      <c r="GR130" s="10"/>
      <c r="GS130" s="10"/>
      <c r="GT130" s="10"/>
      <c r="GU130" s="10"/>
      <c r="GV130" s="10"/>
      <c r="GW130" s="10"/>
      <c r="GX130" s="10"/>
      <c r="GY130" s="10"/>
      <c r="GZ130" s="10"/>
      <c r="HA130" s="10"/>
      <c r="HB130" s="10"/>
      <c r="HC130" s="10"/>
      <c r="HD130" s="10"/>
      <c r="HE130" s="10"/>
      <c r="HF130" s="10"/>
      <c r="HG130" s="10"/>
      <c r="HH130" s="10"/>
      <c r="HI130" s="10"/>
      <c r="HJ130" s="10"/>
      <c r="HK130" s="10"/>
      <c r="HL130" s="10"/>
      <c r="HM130" s="10"/>
      <c r="HN130" s="10"/>
      <c r="HO130" s="10"/>
      <c r="HP130" s="10"/>
      <c r="HQ130" s="10"/>
      <c r="HR130" s="10"/>
      <c r="HS130" s="10"/>
      <c r="HT130" s="10"/>
      <c r="HU130" s="10"/>
      <c r="HV130" s="10"/>
      <c r="HW130" s="10"/>
      <c r="HX130" s="10"/>
      <c r="HY130" s="10"/>
      <c r="HZ130" s="10"/>
      <c r="IA130" s="10"/>
      <c r="IB130" s="10"/>
      <c r="IC130" s="10"/>
      <c r="ID130" s="10"/>
      <c r="IE130" s="10"/>
      <c r="IF130" s="10"/>
      <c r="IG130" s="10"/>
      <c r="IH130" s="10"/>
      <c r="II130" s="10"/>
      <c r="IJ130" s="10"/>
      <c r="IK130" s="10"/>
      <c r="IL130" s="10"/>
      <c r="IM130" s="10"/>
      <c r="IN130" s="10"/>
      <c r="IO130" s="10"/>
      <c r="IP130" s="10"/>
      <c r="IQ130" s="10"/>
      <c r="IR130" s="10"/>
      <c r="IS130" s="10"/>
      <c r="IT130" s="10"/>
    </row>
    <row r="131" spans="1:254" s="12" customFormat="1" ht="14.1" customHeight="1" x14ac:dyDescent="0.2">
      <c r="A131" s="7"/>
      <c r="B131" s="8"/>
      <c r="C131" s="54" t="s">
        <v>52</v>
      </c>
      <c r="D131" s="10"/>
      <c r="E131" s="10">
        <f t="shared" si="25"/>
        <v>0</v>
      </c>
      <c r="F131" s="10"/>
      <c r="G131" s="10">
        <f t="shared" si="23"/>
        <v>0</v>
      </c>
      <c r="H131" s="10">
        <f t="shared" si="24"/>
        <v>0</v>
      </c>
      <c r="I131" s="10"/>
      <c r="J131" s="51"/>
      <c r="K131" s="11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/>
      <c r="DG131" s="10"/>
      <c r="DH131" s="10"/>
      <c r="DI131" s="10"/>
      <c r="DJ131" s="10"/>
      <c r="DK131" s="10"/>
      <c r="DL131" s="10"/>
      <c r="DM131" s="10"/>
      <c r="DN131" s="10"/>
      <c r="DO131" s="10"/>
      <c r="DP131" s="10"/>
      <c r="DQ131" s="10"/>
      <c r="DR131" s="10"/>
      <c r="DS131" s="10"/>
      <c r="DT131" s="10"/>
      <c r="DU131" s="10"/>
      <c r="DV131" s="10"/>
      <c r="DW131" s="10"/>
      <c r="DX131" s="10"/>
      <c r="DY131" s="10"/>
      <c r="DZ131" s="10"/>
      <c r="EA131" s="10"/>
      <c r="EB131" s="10"/>
      <c r="EC131" s="10"/>
      <c r="ED131" s="10"/>
      <c r="EE131" s="10"/>
      <c r="EF131" s="10"/>
      <c r="EG131" s="10"/>
      <c r="EH131" s="10"/>
      <c r="EI131" s="10"/>
      <c r="EJ131" s="10"/>
      <c r="EK131" s="10"/>
      <c r="EL131" s="10"/>
      <c r="EM131" s="10"/>
      <c r="EN131" s="10"/>
      <c r="EO131" s="10"/>
      <c r="EP131" s="10"/>
      <c r="EQ131" s="10"/>
      <c r="ER131" s="10"/>
      <c r="ES131" s="10"/>
      <c r="ET131" s="10"/>
      <c r="EU131" s="10"/>
      <c r="EV131" s="10"/>
      <c r="EW131" s="10"/>
      <c r="EX131" s="10"/>
      <c r="EY131" s="10"/>
      <c r="EZ131" s="10"/>
      <c r="FA131" s="10"/>
      <c r="FB131" s="10"/>
      <c r="FC131" s="10"/>
      <c r="FD131" s="10"/>
      <c r="FE131" s="10"/>
      <c r="FF131" s="10"/>
      <c r="FG131" s="10"/>
      <c r="FH131" s="10"/>
      <c r="FI131" s="10"/>
      <c r="FJ131" s="10"/>
      <c r="FK131" s="10"/>
      <c r="FL131" s="10"/>
      <c r="FM131" s="10"/>
      <c r="FN131" s="10"/>
      <c r="FO131" s="10"/>
      <c r="FP131" s="10"/>
      <c r="FQ131" s="10"/>
      <c r="FR131" s="10"/>
      <c r="FS131" s="10"/>
      <c r="FT131" s="10"/>
      <c r="FU131" s="10"/>
      <c r="FV131" s="10"/>
      <c r="FW131" s="10"/>
      <c r="FX131" s="10"/>
      <c r="FY131" s="10"/>
      <c r="FZ131" s="10"/>
      <c r="GA131" s="10"/>
      <c r="GB131" s="10"/>
      <c r="GC131" s="10"/>
      <c r="GD131" s="10"/>
      <c r="GE131" s="10"/>
      <c r="GF131" s="10"/>
      <c r="GG131" s="10"/>
      <c r="GH131" s="10"/>
      <c r="GI131" s="10"/>
      <c r="GJ131" s="10"/>
      <c r="GK131" s="10"/>
      <c r="GL131" s="10"/>
      <c r="GM131" s="10"/>
      <c r="GN131" s="10"/>
      <c r="GO131" s="10"/>
      <c r="GP131" s="10"/>
      <c r="GQ131" s="10"/>
      <c r="GR131" s="10"/>
      <c r="GS131" s="10"/>
      <c r="GT131" s="10"/>
      <c r="GU131" s="10"/>
      <c r="GV131" s="10"/>
      <c r="GW131" s="10"/>
      <c r="GX131" s="10"/>
      <c r="GY131" s="10"/>
      <c r="GZ131" s="10"/>
      <c r="HA131" s="10"/>
      <c r="HB131" s="10"/>
      <c r="HC131" s="10"/>
      <c r="HD131" s="10"/>
      <c r="HE131" s="10"/>
      <c r="HF131" s="10"/>
      <c r="HG131" s="10"/>
      <c r="HH131" s="10"/>
      <c r="HI131" s="10"/>
      <c r="HJ131" s="10"/>
      <c r="HK131" s="10"/>
      <c r="HL131" s="10"/>
      <c r="HM131" s="10"/>
      <c r="HN131" s="10"/>
      <c r="HO131" s="10"/>
      <c r="HP131" s="10"/>
      <c r="HQ131" s="10"/>
      <c r="HR131" s="10"/>
      <c r="HS131" s="10"/>
      <c r="HT131" s="10"/>
      <c r="HU131" s="10"/>
      <c r="HV131" s="10"/>
      <c r="HW131" s="10"/>
      <c r="HX131" s="10"/>
      <c r="HY131" s="10"/>
      <c r="HZ131" s="10"/>
      <c r="IA131" s="10"/>
      <c r="IB131" s="10"/>
      <c r="IC131" s="10"/>
      <c r="ID131" s="10"/>
      <c r="IE131" s="10"/>
      <c r="IF131" s="10"/>
      <c r="IG131" s="10"/>
      <c r="IH131" s="10"/>
      <c r="II131" s="10"/>
      <c r="IJ131" s="10"/>
      <c r="IK131" s="10"/>
      <c r="IL131" s="10"/>
      <c r="IM131" s="10"/>
      <c r="IN131" s="10"/>
      <c r="IO131" s="10"/>
      <c r="IP131" s="10"/>
      <c r="IQ131" s="10"/>
      <c r="IR131" s="10"/>
      <c r="IS131" s="10"/>
      <c r="IT131" s="10"/>
    </row>
    <row r="132" spans="1:254" s="12" customFormat="1" ht="14.1" customHeight="1" x14ac:dyDescent="0.2">
      <c r="A132" s="7"/>
      <c r="B132" s="8"/>
      <c r="C132" s="54" t="s">
        <v>52</v>
      </c>
      <c r="D132" s="10"/>
      <c r="E132" s="10">
        <f t="shared" si="25"/>
        <v>0</v>
      </c>
      <c r="F132" s="10"/>
      <c r="G132" s="10">
        <f t="shared" ref="G132:G147" si="26">IF(J132&gt;0,0,F132)</f>
        <v>0</v>
      </c>
      <c r="H132" s="10">
        <f t="shared" ref="H132:H147" si="27">+D132</f>
        <v>0</v>
      </c>
      <c r="I132" s="10"/>
      <c r="J132" s="51"/>
      <c r="K132" s="11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  <c r="DC132" s="10"/>
      <c r="DD132" s="10"/>
      <c r="DE132" s="10"/>
      <c r="DF132" s="10"/>
      <c r="DG132" s="10"/>
      <c r="DH132" s="10"/>
      <c r="DI132" s="10"/>
      <c r="DJ132" s="10"/>
      <c r="DK132" s="10"/>
      <c r="DL132" s="10"/>
      <c r="DM132" s="10"/>
      <c r="DN132" s="10"/>
      <c r="DO132" s="10"/>
      <c r="DP132" s="10"/>
      <c r="DQ132" s="10"/>
      <c r="DR132" s="10"/>
      <c r="DS132" s="10"/>
      <c r="DT132" s="10"/>
      <c r="DU132" s="10"/>
      <c r="DV132" s="10"/>
      <c r="DW132" s="10"/>
      <c r="DX132" s="10"/>
      <c r="DY132" s="10"/>
      <c r="DZ132" s="10"/>
      <c r="EA132" s="10"/>
      <c r="EB132" s="10"/>
      <c r="EC132" s="10"/>
      <c r="ED132" s="10"/>
      <c r="EE132" s="10"/>
      <c r="EF132" s="10"/>
      <c r="EG132" s="10"/>
      <c r="EH132" s="10"/>
      <c r="EI132" s="10"/>
      <c r="EJ132" s="10"/>
      <c r="EK132" s="10"/>
      <c r="EL132" s="10"/>
      <c r="EM132" s="10"/>
      <c r="EN132" s="10"/>
      <c r="EO132" s="10"/>
      <c r="EP132" s="10"/>
      <c r="EQ132" s="10"/>
      <c r="ER132" s="10"/>
      <c r="ES132" s="10"/>
      <c r="ET132" s="10"/>
      <c r="EU132" s="10"/>
      <c r="EV132" s="10"/>
      <c r="EW132" s="10"/>
      <c r="EX132" s="10"/>
      <c r="EY132" s="10"/>
      <c r="EZ132" s="10"/>
      <c r="FA132" s="10"/>
      <c r="FB132" s="10"/>
      <c r="FC132" s="10"/>
      <c r="FD132" s="10"/>
      <c r="FE132" s="10"/>
      <c r="FF132" s="10"/>
      <c r="FG132" s="10"/>
      <c r="FH132" s="10"/>
      <c r="FI132" s="10"/>
      <c r="FJ132" s="10"/>
      <c r="FK132" s="10"/>
      <c r="FL132" s="10"/>
      <c r="FM132" s="10"/>
      <c r="FN132" s="10"/>
      <c r="FO132" s="10"/>
      <c r="FP132" s="10"/>
      <c r="FQ132" s="10"/>
      <c r="FR132" s="10"/>
      <c r="FS132" s="10"/>
      <c r="FT132" s="10"/>
      <c r="FU132" s="10"/>
      <c r="FV132" s="10"/>
      <c r="FW132" s="10"/>
      <c r="FX132" s="10"/>
      <c r="FY132" s="10"/>
      <c r="FZ132" s="10"/>
      <c r="GA132" s="10"/>
      <c r="GB132" s="10"/>
      <c r="GC132" s="10"/>
      <c r="GD132" s="10"/>
      <c r="GE132" s="10"/>
      <c r="GF132" s="10"/>
      <c r="GG132" s="10"/>
      <c r="GH132" s="10"/>
      <c r="GI132" s="10"/>
      <c r="GJ132" s="10"/>
      <c r="GK132" s="10"/>
      <c r="GL132" s="10"/>
      <c r="GM132" s="10"/>
      <c r="GN132" s="10"/>
      <c r="GO132" s="10"/>
      <c r="GP132" s="10"/>
      <c r="GQ132" s="10"/>
      <c r="GR132" s="10"/>
      <c r="GS132" s="10"/>
      <c r="GT132" s="10"/>
      <c r="GU132" s="10"/>
      <c r="GV132" s="10"/>
      <c r="GW132" s="10"/>
      <c r="GX132" s="10"/>
      <c r="GY132" s="10"/>
      <c r="GZ132" s="10"/>
      <c r="HA132" s="10"/>
      <c r="HB132" s="10"/>
      <c r="HC132" s="10"/>
      <c r="HD132" s="10"/>
      <c r="HE132" s="10"/>
      <c r="HF132" s="10"/>
      <c r="HG132" s="10"/>
      <c r="HH132" s="10"/>
      <c r="HI132" s="10"/>
      <c r="HJ132" s="10"/>
      <c r="HK132" s="10"/>
      <c r="HL132" s="10"/>
      <c r="HM132" s="10"/>
      <c r="HN132" s="10"/>
      <c r="HO132" s="10"/>
      <c r="HP132" s="10"/>
      <c r="HQ132" s="10"/>
      <c r="HR132" s="10"/>
      <c r="HS132" s="10"/>
      <c r="HT132" s="10"/>
      <c r="HU132" s="10"/>
      <c r="HV132" s="10"/>
      <c r="HW132" s="10"/>
      <c r="HX132" s="10"/>
      <c r="HY132" s="10"/>
      <c r="HZ132" s="10"/>
      <c r="IA132" s="10"/>
      <c r="IB132" s="10"/>
      <c r="IC132" s="10"/>
      <c r="ID132" s="10"/>
      <c r="IE132" s="10"/>
      <c r="IF132" s="10"/>
      <c r="IG132" s="10"/>
      <c r="IH132" s="10"/>
      <c r="II132" s="10"/>
      <c r="IJ132" s="10"/>
      <c r="IK132" s="10"/>
      <c r="IL132" s="10"/>
      <c r="IM132" s="10"/>
      <c r="IN132" s="10"/>
      <c r="IO132" s="10"/>
      <c r="IP132" s="10"/>
      <c r="IQ132" s="10"/>
      <c r="IR132" s="10"/>
      <c r="IS132" s="10"/>
      <c r="IT132" s="10"/>
    </row>
    <row r="133" spans="1:254" s="12" customFormat="1" ht="14.1" customHeight="1" x14ac:dyDescent="0.2">
      <c r="A133" s="7"/>
      <c r="B133" s="8"/>
      <c r="C133" s="54" t="s">
        <v>52</v>
      </c>
      <c r="D133" s="10"/>
      <c r="E133" s="10">
        <f t="shared" si="25"/>
        <v>0</v>
      </c>
      <c r="F133" s="10"/>
      <c r="G133" s="10">
        <f t="shared" si="26"/>
        <v>0</v>
      </c>
      <c r="H133" s="10">
        <f t="shared" si="27"/>
        <v>0</v>
      </c>
      <c r="I133" s="10"/>
      <c r="J133" s="51"/>
      <c r="K133" s="11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  <c r="DC133" s="10"/>
      <c r="DD133" s="10"/>
      <c r="DE133" s="10"/>
      <c r="DF133" s="10"/>
      <c r="DG133" s="10"/>
      <c r="DH133" s="10"/>
      <c r="DI133" s="10"/>
      <c r="DJ133" s="10"/>
      <c r="DK133" s="10"/>
      <c r="DL133" s="10"/>
      <c r="DM133" s="10"/>
      <c r="DN133" s="10"/>
      <c r="DO133" s="10"/>
      <c r="DP133" s="10"/>
      <c r="DQ133" s="10"/>
      <c r="DR133" s="10"/>
      <c r="DS133" s="10"/>
      <c r="DT133" s="10"/>
      <c r="DU133" s="10"/>
      <c r="DV133" s="10"/>
      <c r="DW133" s="10"/>
      <c r="DX133" s="10"/>
      <c r="DY133" s="10"/>
      <c r="DZ133" s="10"/>
      <c r="EA133" s="10"/>
      <c r="EB133" s="10"/>
      <c r="EC133" s="10"/>
      <c r="ED133" s="10"/>
      <c r="EE133" s="10"/>
      <c r="EF133" s="10"/>
      <c r="EG133" s="10"/>
      <c r="EH133" s="10"/>
      <c r="EI133" s="10"/>
      <c r="EJ133" s="10"/>
      <c r="EK133" s="10"/>
      <c r="EL133" s="10"/>
      <c r="EM133" s="10"/>
      <c r="EN133" s="10"/>
      <c r="EO133" s="10"/>
      <c r="EP133" s="10"/>
      <c r="EQ133" s="10"/>
      <c r="ER133" s="10"/>
      <c r="ES133" s="10"/>
      <c r="ET133" s="10"/>
      <c r="EU133" s="10"/>
      <c r="EV133" s="10"/>
      <c r="EW133" s="10"/>
      <c r="EX133" s="10"/>
      <c r="EY133" s="10"/>
      <c r="EZ133" s="10"/>
      <c r="FA133" s="10"/>
      <c r="FB133" s="10"/>
      <c r="FC133" s="10"/>
      <c r="FD133" s="10"/>
      <c r="FE133" s="10"/>
      <c r="FF133" s="10"/>
      <c r="FG133" s="10"/>
      <c r="FH133" s="10"/>
      <c r="FI133" s="10"/>
      <c r="FJ133" s="10"/>
      <c r="FK133" s="10"/>
      <c r="FL133" s="10"/>
      <c r="FM133" s="10"/>
      <c r="FN133" s="10"/>
      <c r="FO133" s="10"/>
      <c r="FP133" s="10"/>
      <c r="FQ133" s="10"/>
      <c r="FR133" s="10"/>
      <c r="FS133" s="10"/>
      <c r="FT133" s="10"/>
      <c r="FU133" s="10"/>
      <c r="FV133" s="10"/>
      <c r="FW133" s="10"/>
      <c r="FX133" s="10"/>
      <c r="FY133" s="10"/>
      <c r="FZ133" s="10"/>
      <c r="GA133" s="10"/>
      <c r="GB133" s="10"/>
      <c r="GC133" s="10"/>
      <c r="GD133" s="10"/>
      <c r="GE133" s="10"/>
      <c r="GF133" s="10"/>
      <c r="GG133" s="10"/>
      <c r="GH133" s="10"/>
      <c r="GI133" s="10"/>
      <c r="GJ133" s="10"/>
      <c r="GK133" s="10"/>
      <c r="GL133" s="10"/>
      <c r="GM133" s="10"/>
      <c r="GN133" s="10"/>
      <c r="GO133" s="10"/>
      <c r="GP133" s="10"/>
      <c r="GQ133" s="10"/>
      <c r="GR133" s="10"/>
      <c r="GS133" s="10"/>
      <c r="GT133" s="10"/>
      <c r="GU133" s="10"/>
      <c r="GV133" s="10"/>
      <c r="GW133" s="10"/>
      <c r="GX133" s="10"/>
      <c r="GY133" s="10"/>
      <c r="GZ133" s="10"/>
      <c r="HA133" s="10"/>
      <c r="HB133" s="10"/>
      <c r="HC133" s="10"/>
      <c r="HD133" s="10"/>
      <c r="HE133" s="10"/>
      <c r="HF133" s="10"/>
      <c r="HG133" s="10"/>
      <c r="HH133" s="10"/>
      <c r="HI133" s="10"/>
      <c r="HJ133" s="10"/>
      <c r="HK133" s="10"/>
      <c r="HL133" s="10"/>
      <c r="HM133" s="10"/>
      <c r="HN133" s="10"/>
      <c r="HO133" s="10"/>
      <c r="HP133" s="10"/>
      <c r="HQ133" s="10"/>
      <c r="HR133" s="10"/>
      <c r="HS133" s="10"/>
      <c r="HT133" s="10"/>
      <c r="HU133" s="10"/>
      <c r="HV133" s="10"/>
      <c r="HW133" s="10"/>
      <c r="HX133" s="10"/>
      <c r="HY133" s="10"/>
      <c r="HZ133" s="10"/>
      <c r="IA133" s="10"/>
      <c r="IB133" s="10"/>
      <c r="IC133" s="10"/>
      <c r="ID133" s="10"/>
      <c r="IE133" s="10"/>
      <c r="IF133" s="10"/>
      <c r="IG133" s="10"/>
      <c r="IH133" s="10"/>
      <c r="II133" s="10"/>
      <c r="IJ133" s="10"/>
      <c r="IK133" s="10"/>
      <c r="IL133" s="10"/>
      <c r="IM133" s="10"/>
      <c r="IN133" s="10"/>
      <c r="IO133" s="10"/>
      <c r="IP133" s="10"/>
      <c r="IQ133" s="10"/>
      <c r="IR133" s="10"/>
      <c r="IS133" s="10"/>
      <c r="IT133" s="10"/>
    </row>
    <row r="134" spans="1:254" s="12" customFormat="1" ht="14.1" customHeight="1" x14ac:dyDescent="0.2">
      <c r="A134" s="7"/>
      <c r="B134" s="8"/>
      <c r="C134" s="54" t="s">
        <v>52</v>
      </c>
      <c r="D134" s="10"/>
      <c r="E134" s="10">
        <f t="shared" si="25"/>
        <v>0</v>
      </c>
      <c r="F134" s="10"/>
      <c r="G134" s="10">
        <f t="shared" si="26"/>
        <v>0</v>
      </c>
      <c r="H134" s="10">
        <f t="shared" si="27"/>
        <v>0</v>
      </c>
      <c r="I134" s="10"/>
      <c r="J134" s="51"/>
      <c r="K134" s="11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  <c r="DQ134" s="10"/>
      <c r="DR134" s="10"/>
      <c r="DS134" s="10"/>
      <c r="DT134" s="10"/>
      <c r="DU134" s="10"/>
      <c r="DV134" s="10"/>
      <c r="DW134" s="10"/>
      <c r="DX134" s="10"/>
      <c r="DY134" s="10"/>
      <c r="DZ134" s="10"/>
      <c r="EA134" s="10"/>
      <c r="EB134" s="10"/>
      <c r="EC134" s="10"/>
      <c r="ED134" s="10"/>
      <c r="EE134" s="10"/>
      <c r="EF134" s="10"/>
      <c r="EG134" s="10"/>
      <c r="EH134" s="10"/>
      <c r="EI134" s="10"/>
      <c r="EJ134" s="10"/>
      <c r="EK134" s="10"/>
      <c r="EL134" s="10"/>
      <c r="EM134" s="10"/>
      <c r="EN134" s="10"/>
      <c r="EO134" s="10"/>
      <c r="EP134" s="10"/>
      <c r="EQ134" s="10"/>
      <c r="ER134" s="10"/>
      <c r="ES134" s="10"/>
      <c r="ET134" s="10"/>
      <c r="EU134" s="10"/>
      <c r="EV134" s="10"/>
      <c r="EW134" s="10"/>
      <c r="EX134" s="10"/>
      <c r="EY134" s="10"/>
      <c r="EZ134" s="10"/>
      <c r="FA134" s="10"/>
      <c r="FB134" s="10"/>
      <c r="FC134" s="10"/>
      <c r="FD134" s="10"/>
      <c r="FE134" s="10"/>
      <c r="FF134" s="10"/>
      <c r="FG134" s="10"/>
      <c r="FH134" s="10"/>
      <c r="FI134" s="10"/>
      <c r="FJ134" s="10"/>
      <c r="FK134" s="10"/>
      <c r="FL134" s="10"/>
      <c r="FM134" s="10"/>
      <c r="FN134" s="10"/>
      <c r="FO134" s="10"/>
      <c r="FP134" s="10"/>
      <c r="FQ134" s="10"/>
      <c r="FR134" s="10"/>
      <c r="FS134" s="10"/>
      <c r="FT134" s="10"/>
      <c r="FU134" s="10"/>
      <c r="FV134" s="10"/>
      <c r="FW134" s="10"/>
      <c r="FX134" s="10"/>
      <c r="FY134" s="10"/>
      <c r="FZ134" s="10"/>
      <c r="GA134" s="10"/>
      <c r="GB134" s="10"/>
      <c r="GC134" s="10"/>
      <c r="GD134" s="10"/>
      <c r="GE134" s="10"/>
      <c r="GF134" s="10"/>
      <c r="GG134" s="10"/>
      <c r="GH134" s="10"/>
      <c r="GI134" s="10"/>
      <c r="GJ134" s="10"/>
      <c r="GK134" s="10"/>
      <c r="GL134" s="10"/>
      <c r="GM134" s="10"/>
      <c r="GN134" s="10"/>
      <c r="GO134" s="10"/>
      <c r="GP134" s="10"/>
      <c r="GQ134" s="10"/>
      <c r="GR134" s="10"/>
      <c r="GS134" s="10"/>
      <c r="GT134" s="10"/>
      <c r="GU134" s="10"/>
      <c r="GV134" s="10"/>
      <c r="GW134" s="10"/>
      <c r="GX134" s="10"/>
      <c r="GY134" s="10"/>
      <c r="GZ134" s="10"/>
      <c r="HA134" s="10"/>
      <c r="HB134" s="10"/>
      <c r="HC134" s="10"/>
      <c r="HD134" s="10"/>
      <c r="HE134" s="10"/>
      <c r="HF134" s="10"/>
      <c r="HG134" s="10"/>
      <c r="HH134" s="10"/>
      <c r="HI134" s="10"/>
      <c r="HJ134" s="10"/>
      <c r="HK134" s="10"/>
      <c r="HL134" s="10"/>
      <c r="HM134" s="10"/>
      <c r="HN134" s="10"/>
      <c r="HO134" s="10"/>
      <c r="HP134" s="10"/>
      <c r="HQ134" s="10"/>
      <c r="HR134" s="10"/>
      <c r="HS134" s="10"/>
      <c r="HT134" s="10"/>
      <c r="HU134" s="10"/>
      <c r="HV134" s="10"/>
      <c r="HW134" s="10"/>
      <c r="HX134" s="10"/>
      <c r="HY134" s="10"/>
      <c r="HZ134" s="10"/>
      <c r="IA134" s="10"/>
      <c r="IB134" s="10"/>
      <c r="IC134" s="10"/>
      <c r="ID134" s="10"/>
      <c r="IE134" s="10"/>
      <c r="IF134" s="10"/>
      <c r="IG134" s="10"/>
      <c r="IH134" s="10"/>
      <c r="II134" s="10"/>
      <c r="IJ134" s="10"/>
      <c r="IK134" s="10"/>
      <c r="IL134" s="10"/>
      <c r="IM134" s="10"/>
      <c r="IN134" s="10"/>
      <c r="IO134" s="10"/>
      <c r="IP134" s="10"/>
      <c r="IQ134" s="10"/>
      <c r="IR134" s="10"/>
      <c r="IS134" s="10"/>
      <c r="IT134" s="10"/>
    </row>
    <row r="135" spans="1:254" s="12" customFormat="1" ht="14.1" customHeight="1" x14ac:dyDescent="0.2">
      <c r="A135" s="7"/>
      <c r="B135" s="8"/>
      <c r="C135" s="54" t="s">
        <v>52</v>
      </c>
      <c r="D135" s="10"/>
      <c r="E135" s="10">
        <f t="shared" si="25"/>
        <v>0</v>
      </c>
      <c r="F135" s="10"/>
      <c r="G135" s="10">
        <f t="shared" si="26"/>
        <v>0</v>
      </c>
      <c r="H135" s="10">
        <f t="shared" si="27"/>
        <v>0</v>
      </c>
      <c r="I135" s="10"/>
      <c r="J135" s="51"/>
      <c r="K135" s="11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  <c r="DC135" s="10"/>
      <c r="DD135" s="10"/>
      <c r="DE135" s="10"/>
      <c r="DF135" s="10"/>
      <c r="DG135" s="10"/>
      <c r="DH135" s="10"/>
      <c r="DI135" s="10"/>
      <c r="DJ135" s="10"/>
      <c r="DK135" s="10"/>
      <c r="DL135" s="10"/>
      <c r="DM135" s="10"/>
      <c r="DN135" s="10"/>
      <c r="DO135" s="10"/>
      <c r="DP135" s="10"/>
      <c r="DQ135" s="10"/>
      <c r="DR135" s="10"/>
      <c r="DS135" s="10"/>
      <c r="DT135" s="10"/>
      <c r="DU135" s="10"/>
      <c r="DV135" s="10"/>
      <c r="DW135" s="10"/>
      <c r="DX135" s="10"/>
      <c r="DY135" s="10"/>
      <c r="DZ135" s="10"/>
      <c r="EA135" s="10"/>
      <c r="EB135" s="10"/>
      <c r="EC135" s="10"/>
      <c r="ED135" s="10"/>
      <c r="EE135" s="10"/>
      <c r="EF135" s="10"/>
      <c r="EG135" s="10"/>
      <c r="EH135" s="10"/>
      <c r="EI135" s="10"/>
      <c r="EJ135" s="10"/>
      <c r="EK135" s="10"/>
      <c r="EL135" s="10"/>
      <c r="EM135" s="10"/>
      <c r="EN135" s="10"/>
      <c r="EO135" s="10"/>
      <c r="EP135" s="10"/>
      <c r="EQ135" s="10"/>
      <c r="ER135" s="10"/>
      <c r="ES135" s="10"/>
      <c r="ET135" s="10"/>
      <c r="EU135" s="10"/>
      <c r="EV135" s="10"/>
      <c r="EW135" s="10"/>
      <c r="EX135" s="10"/>
      <c r="EY135" s="10"/>
      <c r="EZ135" s="10"/>
      <c r="FA135" s="10"/>
      <c r="FB135" s="10"/>
      <c r="FC135" s="10"/>
      <c r="FD135" s="10"/>
      <c r="FE135" s="10"/>
      <c r="FF135" s="10"/>
      <c r="FG135" s="10"/>
      <c r="FH135" s="10"/>
      <c r="FI135" s="10"/>
      <c r="FJ135" s="10"/>
      <c r="FK135" s="10"/>
      <c r="FL135" s="10"/>
      <c r="FM135" s="10"/>
      <c r="FN135" s="10"/>
      <c r="FO135" s="10"/>
      <c r="FP135" s="10"/>
      <c r="FQ135" s="10"/>
      <c r="FR135" s="10"/>
      <c r="FS135" s="10"/>
      <c r="FT135" s="10"/>
      <c r="FU135" s="10"/>
      <c r="FV135" s="10"/>
      <c r="FW135" s="10"/>
      <c r="FX135" s="10"/>
      <c r="FY135" s="10"/>
      <c r="FZ135" s="10"/>
      <c r="GA135" s="10"/>
      <c r="GB135" s="10"/>
      <c r="GC135" s="10"/>
      <c r="GD135" s="10"/>
      <c r="GE135" s="10"/>
      <c r="GF135" s="10"/>
      <c r="GG135" s="10"/>
      <c r="GH135" s="10"/>
      <c r="GI135" s="10"/>
      <c r="GJ135" s="10"/>
      <c r="GK135" s="10"/>
      <c r="GL135" s="10"/>
      <c r="GM135" s="10"/>
      <c r="GN135" s="10"/>
      <c r="GO135" s="10"/>
      <c r="GP135" s="10"/>
      <c r="GQ135" s="10"/>
      <c r="GR135" s="10"/>
      <c r="GS135" s="10"/>
      <c r="GT135" s="10"/>
      <c r="GU135" s="10"/>
      <c r="GV135" s="10"/>
      <c r="GW135" s="10"/>
      <c r="GX135" s="10"/>
      <c r="GY135" s="10"/>
      <c r="GZ135" s="10"/>
      <c r="HA135" s="10"/>
      <c r="HB135" s="10"/>
      <c r="HC135" s="10"/>
      <c r="HD135" s="10"/>
      <c r="HE135" s="10"/>
      <c r="HF135" s="10"/>
      <c r="HG135" s="10"/>
      <c r="HH135" s="10"/>
      <c r="HI135" s="10"/>
      <c r="HJ135" s="10"/>
      <c r="HK135" s="10"/>
      <c r="HL135" s="10"/>
      <c r="HM135" s="10"/>
      <c r="HN135" s="10"/>
      <c r="HO135" s="10"/>
      <c r="HP135" s="10"/>
      <c r="HQ135" s="10"/>
      <c r="HR135" s="10"/>
      <c r="HS135" s="10"/>
      <c r="HT135" s="10"/>
      <c r="HU135" s="10"/>
      <c r="HV135" s="10"/>
      <c r="HW135" s="10"/>
      <c r="HX135" s="10"/>
      <c r="HY135" s="10"/>
      <c r="HZ135" s="10"/>
      <c r="IA135" s="10"/>
      <c r="IB135" s="10"/>
      <c r="IC135" s="10"/>
      <c r="ID135" s="10"/>
      <c r="IE135" s="10"/>
      <c r="IF135" s="10"/>
      <c r="IG135" s="10"/>
      <c r="IH135" s="10"/>
      <c r="II135" s="10"/>
      <c r="IJ135" s="10"/>
      <c r="IK135" s="10"/>
      <c r="IL135" s="10"/>
      <c r="IM135" s="10"/>
      <c r="IN135" s="10"/>
      <c r="IO135" s="10"/>
      <c r="IP135" s="10"/>
      <c r="IQ135" s="10"/>
      <c r="IR135" s="10"/>
      <c r="IS135" s="10"/>
      <c r="IT135" s="10"/>
    </row>
    <row r="136" spans="1:254" s="12" customFormat="1" ht="14.1" customHeight="1" x14ac:dyDescent="0.2">
      <c r="A136" s="7"/>
      <c r="B136" s="8"/>
      <c r="C136" s="54" t="s">
        <v>52</v>
      </c>
      <c r="D136" s="10"/>
      <c r="E136" s="10">
        <f t="shared" ref="E136:E151" si="28">+D136</f>
        <v>0</v>
      </c>
      <c r="F136" s="10"/>
      <c r="G136" s="10">
        <f t="shared" si="26"/>
        <v>0</v>
      </c>
      <c r="H136" s="10">
        <f t="shared" si="27"/>
        <v>0</v>
      </c>
      <c r="I136" s="10"/>
      <c r="J136" s="51"/>
      <c r="K136" s="11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  <c r="DC136" s="10"/>
      <c r="DD136" s="10"/>
      <c r="DE136" s="10"/>
      <c r="DF136" s="10"/>
      <c r="DG136" s="10"/>
      <c r="DH136" s="10"/>
      <c r="DI136" s="10"/>
      <c r="DJ136" s="10"/>
      <c r="DK136" s="10"/>
      <c r="DL136" s="10"/>
      <c r="DM136" s="10"/>
      <c r="DN136" s="10"/>
      <c r="DO136" s="10"/>
      <c r="DP136" s="10"/>
      <c r="DQ136" s="10"/>
      <c r="DR136" s="10"/>
      <c r="DS136" s="10"/>
      <c r="DT136" s="10"/>
      <c r="DU136" s="10"/>
      <c r="DV136" s="10"/>
      <c r="DW136" s="10"/>
      <c r="DX136" s="10"/>
      <c r="DY136" s="10"/>
      <c r="DZ136" s="10"/>
      <c r="EA136" s="10"/>
      <c r="EB136" s="10"/>
      <c r="EC136" s="10"/>
      <c r="ED136" s="10"/>
      <c r="EE136" s="10"/>
      <c r="EF136" s="10"/>
      <c r="EG136" s="10"/>
      <c r="EH136" s="10"/>
      <c r="EI136" s="10"/>
      <c r="EJ136" s="10"/>
      <c r="EK136" s="10"/>
      <c r="EL136" s="10"/>
      <c r="EM136" s="10"/>
      <c r="EN136" s="10"/>
      <c r="EO136" s="10"/>
      <c r="EP136" s="10"/>
      <c r="EQ136" s="10"/>
      <c r="ER136" s="10"/>
      <c r="ES136" s="10"/>
      <c r="ET136" s="10"/>
      <c r="EU136" s="10"/>
      <c r="EV136" s="10"/>
      <c r="EW136" s="10"/>
      <c r="EX136" s="10"/>
      <c r="EY136" s="10"/>
      <c r="EZ136" s="10"/>
      <c r="FA136" s="10"/>
      <c r="FB136" s="10"/>
      <c r="FC136" s="10"/>
      <c r="FD136" s="10"/>
      <c r="FE136" s="10"/>
      <c r="FF136" s="10"/>
      <c r="FG136" s="10"/>
      <c r="FH136" s="10"/>
      <c r="FI136" s="10"/>
      <c r="FJ136" s="10"/>
      <c r="FK136" s="10"/>
      <c r="FL136" s="10"/>
      <c r="FM136" s="10"/>
      <c r="FN136" s="10"/>
      <c r="FO136" s="10"/>
      <c r="FP136" s="10"/>
      <c r="FQ136" s="10"/>
      <c r="FR136" s="10"/>
      <c r="FS136" s="10"/>
      <c r="FT136" s="10"/>
      <c r="FU136" s="10"/>
      <c r="FV136" s="10"/>
      <c r="FW136" s="10"/>
      <c r="FX136" s="10"/>
      <c r="FY136" s="10"/>
      <c r="FZ136" s="10"/>
      <c r="GA136" s="10"/>
      <c r="GB136" s="10"/>
      <c r="GC136" s="10"/>
      <c r="GD136" s="10"/>
      <c r="GE136" s="10"/>
      <c r="GF136" s="10"/>
      <c r="GG136" s="10"/>
      <c r="GH136" s="10"/>
      <c r="GI136" s="10"/>
      <c r="GJ136" s="10"/>
      <c r="GK136" s="10"/>
      <c r="GL136" s="10"/>
      <c r="GM136" s="10"/>
      <c r="GN136" s="10"/>
      <c r="GO136" s="10"/>
      <c r="GP136" s="10"/>
      <c r="GQ136" s="10"/>
      <c r="GR136" s="10"/>
      <c r="GS136" s="10"/>
      <c r="GT136" s="10"/>
      <c r="GU136" s="10"/>
      <c r="GV136" s="10"/>
      <c r="GW136" s="10"/>
      <c r="GX136" s="10"/>
      <c r="GY136" s="10"/>
      <c r="GZ136" s="10"/>
      <c r="HA136" s="10"/>
      <c r="HB136" s="10"/>
      <c r="HC136" s="10"/>
      <c r="HD136" s="10"/>
      <c r="HE136" s="10"/>
      <c r="HF136" s="10"/>
      <c r="HG136" s="10"/>
      <c r="HH136" s="10"/>
      <c r="HI136" s="10"/>
      <c r="HJ136" s="10"/>
      <c r="HK136" s="10"/>
      <c r="HL136" s="10"/>
      <c r="HM136" s="10"/>
      <c r="HN136" s="10"/>
      <c r="HO136" s="10"/>
      <c r="HP136" s="10"/>
      <c r="HQ136" s="10"/>
      <c r="HR136" s="10"/>
      <c r="HS136" s="10"/>
      <c r="HT136" s="10"/>
      <c r="HU136" s="10"/>
      <c r="HV136" s="10"/>
      <c r="HW136" s="10"/>
      <c r="HX136" s="10"/>
      <c r="HY136" s="10"/>
      <c r="HZ136" s="10"/>
      <c r="IA136" s="10"/>
      <c r="IB136" s="10"/>
      <c r="IC136" s="10"/>
      <c r="ID136" s="10"/>
      <c r="IE136" s="10"/>
      <c r="IF136" s="10"/>
      <c r="IG136" s="10"/>
      <c r="IH136" s="10"/>
      <c r="II136" s="10"/>
      <c r="IJ136" s="10"/>
      <c r="IK136" s="10"/>
      <c r="IL136" s="10"/>
      <c r="IM136" s="10"/>
      <c r="IN136" s="10"/>
      <c r="IO136" s="10"/>
      <c r="IP136" s="10"/>
      <c r="IQ136" s="10"/>
      <c r="IR136" s="10"/>
      <c r="IS136" s="10"/>
      <c r="IT136" s="10"/>
    </row>
    <row r="137" spans="1:254" s="12" customFormat="1" ht="14.1" customHeight="1" x14ac:dyDescent="0.2">
      <c r="A137" s="7"/>
      <c r="B137" s="8"/>
      <c r="C137" s="54" t="s">
        <v>52</v>
      </c>
      <c r="D137" s="10"/>
      <c r="E137" s="10">
        <f t="shared" si="28"/>
        <v>0</v>
      </c>
      <c r="F137" s="10"/>
      <c r="G137" s="10">
        <f t="shared" si="26"/>
        <v>0</v>
      </c>
      <c r="H137" s="10">
        <f t="shared" si="27"/>
        <v>0</v>
      </c>
      <c r="I137" s="10"/>
      <c r="J137" s="51"/>
      <c r="K137" s="11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  <c r="DQ137" s="10"/>
      <c r="DR137" s="10"/>
      <c r="DS137" s="10"/>
      <c r="DT137" s="10"/>
      <c r="DU137" s="10"/>
      <c r="DV137" s="10"/>
      <c r="DW137" s="10"/>
      <c r="DX137" s="10"/>
      <c r="DY137" s="10"/>
      <c r="DZ137" s="10"/>
      <c r="EA137" s="10"/>
      <c r="EB137" s="10"/>
      <c r="EC137" s="10"/>
      <c r="ED137" s="10"/>
      <c r="EE137" s="10"/>
      <c r="EF137" s="10"/>
      <c r="EG137" s="10"/>
      <c r="EH137" s="10"/>
      <c r="EI137" s="10"/>
      <c r="EJ137" s="10"/>
      <c r="EK137" s="10"/>
      <c r="EL137" s="10"/>
      <c r="EM137" s="10"/>
      <c r="EN137" s="10"/>
      <c r="EO137" s="10"/>
      <c r="EP137" s="10"/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  <c r="FV137" s="10"/>
      <c r="FW137" s="10"/>
      <c r="FX137" s="10"/>
      <c r="FY137" s="10"/>
      <c r="FZ137" s="10"/>
      <c r="GA137" s="10"/>
      <c r="GB137" s="10"/>
      <c r="GC137" s="10"/>
      <c r="GD137" s="10"/>
      <c r="GE137" s="10"/>
      <c r="GF137" s="10"/>
      <c r="GG137" s="10"/>
      <c r="GH137" s="10"/>
      <c r="GI137" s="10"/>
      <c r="GJ137" s="10"/>
      <c r="GK137" s="10"/>
      <c r="GL137" s="10"/>
      <c r="GM137" s="10"/>
      <c r="GN137" s="10"/>
      <c r="GO137" s="10"/>
      <c r="GP137" s="10"/>
      <c r="GQ137" s="10"/>
      <c r="GR137" s="10"/>
      <c r="GS137" s="10"/>
      <c r="GT137" s="10"/>
      <c r="GU137" s="10"/>
      <c r="GV137" s="10"/>
      <c r="GW137" s="10"/>
      <c r="GX137" s="10"/>
      <c r="GY137" s="10"/>
      <c r="GZ137" s="10"/>
      <c r="HA137" s="10"/>
      <c r="HB137" s="10"/>
      <c r="HC137" s="10"/>
      <c r="HD137" s="10"/>
      <c r="HE137" s="10"/>
      <c r="HF137" s="10"/>
      <c r="HG137" s="10"/>
      <c r="HH137" s="10"/>
      <c r="HI137" s="10"/>
      <c r="HJ137" s="10"/>
      <c r="HK137" s="10"/>
      <c r="HL137" s="10"/>
      <c r="HM137" s="10"/>
      <c r="HN137" s="10"/>
      <c r="HO137" s="10"/>
      <c r="HP137" s="10"/>
      <c r="HQ137" s="10"/>
      <c r="HR137" s="10"/>
      <c r="HS137" s="10"/>
      <c r="HT137" s="10"/>
      <c r="HU137" s="10"/>
      <c r="HV137" s="10"/>
      <c r="HW137" s="10"/>
      <c r="HX137" s="10"/>
      <c r="HY137" s="10"/>
      <c r="HZ137" s="10"/>
      <c r="IA137" s="10"/>
      <c r="IB137" s="10"/>
      <c r="IC137" s="10"/>
      <c r="ID137" s="10"/>
      <c r="IE137" s="10"/>
      <c r="IF137" s="10"/>
      <c r="IG137" s="10"/>
      <c r="IH137" s="10"/>
      <c r="II137" s="10"/>
      <c r="IJ137" s="10"/>
      <c r="IK137" s="10"/>
      <c r="IL137" s="10"/>
      <c r="IM137" s="10"/>
      <c r="IN137" s="10"/>
      <c r="IO137" s="10"/>
      <c r="IP137" s="10"/>
      <c r="IQ137" s="10"/>
      <c r="IR137" s="10"/>
      <c r="IS137" s="10"/>
      <c r="IT137" s="10"/>
    </row>
    <row r="138" spans="1:254" s="12" customFormat="1" ht="14.1" customHeight="1" x14ac:dyDescent="0.2">
      <c r="A138" s="7"/>
      <c r="B138" s="8"/>
      <c r="C138" s="54" t="s">
        <v>52</v>
      </c>
      <c r="D138" s="10"/>
      <c r="E138" s="10">
        <f t="shared" si="28"/>
        <v>0</v>
      </c>
      <c r="F138" s="10"/>
      <c r="G138" s="10">
        <f t="shared" si="26"/>
        <v>0</v>
      </c>
      <c r="H138" s="10">
        <f t="shared" si="27"/>
        <v>0</v>
      </c>
      <c r="I138" s="10"/>
      <c r="J138" s="51"/>
      <c r="K138" s="11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  <c r="DC138" s="10"/>
      <c r="DD138" s="10"/>
      <c r="DE138" s="10"/>
      <c r="DF138" s="10"/>
      <c r="DG138" s="10"/>
      <c r="DH138" s="10"/>
      <c r="DI138" s="10"/>
      <c r="DJ138" s="10"/>
      <c r="DK138" s="10"/>
      <c r="DL138" s="10"/>
      <c r="DM138" s="10"/>
      <c r="DN138" s="10"/>
      <c r="DO138" s="10"/>
      <c r="DP138" s="10"/>
      <c r="DQ138" s="10"/>
      <c r="DR138" s="10"/>
      <c r="DS138" s="10"/>
      <c r="DT138" s="10"/>
      <c r="DU138" s="10"/>
      <c r="DV138" s="10"/>
      <c r="DW138" s="10"/>
      <c r="DX138" s="10"/>
      <c r="DY138" s="10"/>
      <c r="DZ138" s="10"/>
      <c r="EA138" s="10"/>
      <c r="EB138" s="10"/>
      <c r="EC138" s="10"/>
      <c r="ED138" s="10"/>
      <c r="EE138" s="10"/>
      <c r="EF138" s="10"/>
      <c r="EG138" s="10"/>
      <c r="EH138" s="10"/>
      <c r="EI138" s="10"/>
      <c r="EJ138" s="10"/>
      <c r="EK138" s="10"/>
      <c r="EL138" s="10"/>
      <c r="EM138" s="10"/>
      <c r="EN138" s="10"/>
      <c r="EO138" s="10"/>
      <c r="EP138" s="10"/>
      <c r="EQ138" s="10"/>
      <c r="ER138" s="10"/>
      <c r="ES138" s="10"/>
      <c r="ET138" s="10"/>
      <c r="EU138" s="10"/>
      <c r="EV138" s="10"/>
      <c r="EW138" s="10"/>
      <c r="EX138" s="10"/>
      <c r="EY138" s="10"/>
      <c r="EZ138" s="10"/>
      <c r="FA138" s="10"/>
      <c r="FB138" s="10"/>
      <c r="FC138" s="10"/>
      <c r="FD138" s="10"/>
      <c r="FE138" s="10"/>
      <c r="FF138" s="10"/>
      <c r="FG138" s="10"/>
      <c r="FH138" s="10"/>
      <c r="FI138" s="10"/>
      <c r="FJ138" s="10"/>
      <c r="FK138" s="10"/>
      <c r="FL138" s="10"/>
      <c r="FM138" s="10"/>
      <c r="FN138" s="10"/>
      <c r="FO138" s="10"/>
      <c r="FP138" s="10"/>
      <c r="FQ138" s="10"/>
      <c r="FR138" s="10"/>
      <c r="FS138" s="10"/>
      <c r="FT138" s="10"/>
      <c r="FU138" s="10"/>
      <c r="FV138" s="10"/>
      <c r="FW138" s="10"/>
      <c r="FX138" s="10"/>
      <c r="FY138" s="10"/>
      <c r="FZ138" s="10"/>
      <c r="GA138" s="10"/>
      <c r="GB138" s="10"/>
      <c r="GC138" s="10"/>
      <c r="GD138" s="10"/>
      <c r="GE138" s="10"/>
      <c r="GF138" s="10"/>
      <c r="GG138" s="10"/>
      <c r="GH138" s="10"/>
      <c r="GI138" s="10"/>
      <c r="GJ138" s="10"/>
      <c r="GK138" s="10"/>
      <c r="GL138" s="10"/>
      <c r="GM138" s="10"/>
      <c r="GN138" s="10"/>
      <c r="GO138" s="10"/>
      <c r="GP138" s="10"/>
      <c r="GQ138" s="10"/>
      <c r="GR138" s="10"/>
      <c r="GS138" s="10"/>
      <c r="GT138" s="10"/>
      <c r="GU138" s="10"/>
      <c r="GV138" s="10"/>
      <c r="GW138" s="10"/>
      <c r="GX138" s="10"/>
      <c r="GY138" s="10"/>
      <c r="GZ138" s="10"/>
      <c r="HA138" s="10"/>
      <c r="HB138" s="10"/>
      <c r="HC138" s="10"/>
      <c r="HD138" s="10"/>
      <c r="HE138" s="10"/>
      <c r="HF138" s="10"/>
      <c r="HG138" s="10"/>
      <c r="HH138" s="10"/>
      <c r="HI138" s="10"/>
      <c r="HJ138" s="10"/>
      <c r="HK138" s="10"/>
      <c r="HL138" s="10"/>
      <c r="HM138" s="10"/>
      <c r="HN138" s="10"/>
      <c r="HO138" s="10"/>
      <c r="HP138" s="10"/>
      <c r="HQ138" s="10"/>
      <c r="HR138" s="10"/>
      <c r="HS138" s="10"/>
      <c r="HT138" s="10"/>
      <c r="HU138" s="10"/>
      <c r="HV138" s="10"/>
      <c r="HW138" s="10"/>
      <c r="HX138" s="10"/>
      <c r="HY138" s="10"/>
      <c r="HZ138" s="10"/>
      <c r="IA138" s="10"/>
      <c r="IB138" s="10"/>
      <c r="IC138" s="10"/>
      <c r="ID138" s="10"/>
      <c r="IE138" s="10"/>
      <c r="IF138" s="10"/>
      <c r="IG138" s="10"/>
      <c r="IH138" s="10"/>
      <c r="II138" s="10"/>
      <c r="IJ138" s="10"/>
      <c r="IK138" s="10"/>
      <c r="IL138" s="10"/>
      <c r="IM138" s="10"/>
      <c r="IN138" s="10"/>
      <c r="IO138" s="10"/>
      <c r="IP138" s="10"/>
      <c r="IQ138" s="10"/>
      <c r="IR138" s="10"/>
      <c r="IS138" s="10"/>
      <c r="IT138" s="10"/>
    </row>
    <row r="139" spans="1:254" s="12" customFormat="1" ht="14.1" customHeight="1" x14ac:dyDescent="0.2">
      <c r="A139" s="7"/>
      <c r="B139" s="8"/>
      <c r="C139" s="54" t="s">
        <v>52</v>
      </c>
      <c r="D139" s="10"/>
      <c r="E139" s="10">
        <f t="shared" si="28"/>
        <v>0</v>
      </c>
      <c r="F139" s="10"/>
      <c r="G139" s="10">
        <f t="shared" si="26"/>
        <v>0</v>
      </c>
      <c r="H139" s="10">
        <f t="shared" si="27"/>
        <v>0</v>
      </c>
      <c r="I139" s="10"/>
      <c r="J139" s="51"/>
      <c r="K139" s="11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  <c r="DC139" s="10"/>
      <c r="DD139" s="10"/>
      <c r="DE139" s="10"/>
      <c r="DF139" s="10"/>
      <c r="DG139" s="10"/>
      <c r="DH139" s="10"/>
      <c r="DI139" s="10"/>
      <c r="DJ139" s="10"/>
      <c r="DK139" s="10"/>
      <c r="DL139" s="10"/>
      <c r="DM139" s="10"/>
      <c r="DN139" s="10"/>
      <c r="DO139" s="10"/>
      <c r="DP139" s="10"/>
      <c r="DQ139" s="10"/>
      <c r="DR139" s="10"/>
      <c r="DS139" s="10"/>
      <c r="DT139" s="10"/>
      <c r="DU139" s="10"/>
      <c r="DV139" s="10"/>
      <c r="DW139" s="10"/>
      <c r="DX139" s="10"/>
      <c r="DY139" s="10"/>
      <c r="DZ139" s="10"/>
      <c r="EA139" s="10"/>
      <c r="EB139" s="10"/>
      <c r="EC139" s="10"/>
      <c r="ED139" s="10"/>
      <c r="EE139" s="10"/>
      <c r="EF139" s="10"/>
      <c r="EG139" s="10"/>
      <c r="EH139" s="10"/>
      <c r="EI139" s="10"/>
      <c r="EJ139" s="10"/>
      <c r="EK139" s="10"/>
      <c r="EL139" s="10"/>
      <c r="EM139" s="10"/>
      <c r="EN139" s="10"/>
      <c r="EO139" s="10"/>
      <c r="EP139" s="10"/>
      <c r="EQ139" s="10"/>
      <c r="ER139" s="10"/>
      <c r="ES139" s="10"/>
      <c r="ET139" s="10"/>
      <c r="EU139" s="10"/>
      <c r="EV139" s="10"/>
      <c r="EW139" s="10"/>
      <c r="EX139" s="10"/>
      <c r="EY139" s="10"/>
      <c r="EZ139" s="10"/>
      <c r="FA139" s="10"/>
      <c r="FB139" s="10"/>
      <c r="FC139" s="10"/>
      <c r="FD139" s="10"/>
      <c r="FE139" s="10"/>
      <c r="FF139" s="10"/>
      <c r="FG139" s="10"/>
      <c r="FH139" s="10"/>
      <c r="FI139" s="10"/>
      <c r="FJ139" s="10"/>
      <c r="FK139" s="10"/>
      <c r="FL139" s="10"/>
      <c r="FM139" s="10"/>
      <c r="FN139" s="10"/>
      <c r="FO139" s="10"/>
      <c r="FP139" s="10"/>
      <c r="FQ139" s="10"/>
      <c r="FR139" s="10"/>
      <c r="FS139" s="10"/>
      <c r="FT139" s="10"/>
      <c r="FU139" s="10"/>
      <c r="FV139" s="10"/>
      <c r="FW139" s="10"/>
      <c r="FX139" s="10"/>
      <c r="FY139" s="10"/>
      <c r="FZ139" s="10"/>
      <c r="GA139" s="10"/>
      <c r="GB139" s="10"/>
      <c r="GC139" s="10"/>
      <c r="GD139" s="10"/>
      <c r="GE139" s="10"/>
      <c r="GF139" s="10"/>
      <c r="GG139" s="10"/>
      <c r="GH139" s="10"/>
      <c r="GI139" s="10"/>
      <c r="GJ139" s="10"/>
      <c r="GK139" s="10"/>
      <c r="GL139" s="10"/>
      <c r="GM139" s="10"/>
      <c r="GN139" s="10"/>
      <c r="GO139" s="10"/>
      <c r="GP139" s="10"/>
      <c r="GQ139" s="10"/>
      <c r="GR139" s="10"/>
      <c r="GS139" s="10"/>
      <c r="GT139" s="10"/>
      <c r="GU139" s="10"/>
      <c r="GV139" s="10"/>
      <c r="GW139" s="10"/>
      <c r="GX139" s="10"/>
      <c r="GY139" s="10"/>
      <c r="GZ139" s="10"/>
      <c r="HA139" s="10"/>
      <c r="HB139" s="10"/>
      <c r="HC139" s="10"/>
      <c r="HD139" s="10"/>
      <c r="HE139" s="10"/>
      <c r="HF139" s="10"/>
      <c r="HG139" s="10"/>
      <c r="HH139" s="10"/>
      <c r="HI139" s="10"/>
      <c r="HJ139" s="10"/>
      <c r="HK139" s="10"/>
      <c r="HL139" s="10"/>
      <c r="HM139" s="10"/>
      <c r="HN139" s="10"/>
      <c r="HO139" s="10"/>
      <c r="HP139" s="10"/>
      <c r="HQ139" s="10"/>
      <c r="HR139" s="10"/>
      <c r="HS139" s="10"/>
      <c r="HT139" s="10"/>
      <c r="HU139" s="10"/>
      <c r="HV139" s="10"/>
      <c r="HW139" s="10"/>
      <c r="HX139" s="10"/>
      <c r="HY139" s="10"/>
      <c r="HZ139" s="10"/>
      <c r="IA139" s="10"/>
      <c r="IB139" s="10"/>
      <c r="IC139" s="10"/>
      <c r="ID139" s="10"/>
      <c r="IE139" s="10"/>
      <c r="IF139" s="10"/>
      <c r="IG139" s="10"/>
      <c r="IH139" s="10"/>
      <c r="II139" s="10"/>
      <c r="IJ139" s="10"/>
      <c r="IK139" s="10"/>
      <c r="IL139" s="10"/>
      <c r="IM139" s="10"/>
      <c r="IN139" s="10"/>
      <c r="IO139" s="10"/>
      <c r="IP139" s="10"/>
      <c r="IQ139" s="10"/>
      <c r="IR139" s="10"/>
      <c r="IS139" s="10"/>
      <c r="IT139" s="10"/>
    </row>
    <row r="140" spans="1:254" s="12" customFormat="1" ht="14.1" customHeight="1" x14ac:dyDescent="0.2">
      <c r="A140" s="7"/>
      <c r="B140" s="8"/>
      <c r="C140" s="54" t="s">
        <v>52</v>
      </c>
      <c r="D140" s="10"/>
      <c r="E140" s="10">
        <f t="shared" si="28"/>
        <v>0</v>
      </c>
      <c r="F140" s="10"/>
      <c r="G140" s="10">
        <f t="shared" si="26"/>
        <v>0</v>
      </c>
      <c r="H140" s="10">
        <f t="shared" si="27"/>
        <v>0</v>
      </c>
      <c r="I140" s="10"/>
      <c r="J140" s="51"/>
      <c r="K140" s="11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  <c r="EL140" s="10"/>
      <c r="EM140" s="10"/>
      <c r="EN140" s="10"/>
      <c r="EO140" s="10"/>
      <c r="EP140" s="10"/>
      <c r="EQ140" s="10"/>
      <c r="ER140" s="10"/>
      <c r="ES140" s="10"/>
      <c r="ET140" s="10"/>
      <c r="EU140" s="10"/>
      <c r="EV140" s="10"/>
      <c r="EW140" s="10"/>
      <c r="EX140" s="10"/>
      <c r="EY140" s="10"/>
      <c r="EZ140" s="10"/>
      <c r="FA140" s="10"/>
      <c r="FB140" s="10"/>
      <c r="FC140" s="10"/>
      <c r="FD140" s="10"/>
      <c r="FE140" s="10"/>
      <c r="FF140" s="10"/>
      <c r="FG140" s="10"/>
      <c r="FH140" s="10"/>
      <c r="FI140" s="10"/>
      <c r="FJ140" s="10"/>
      <c r="FK140" s="10"/>
      <c r="FL140" s="10"/>
      <c r="FM140" s="10"/>
      <c r="FN140" s="10"/>
      <c r="FO140" s="10"/>
      <c r="FP140" s="10"/>
      <c r="FQ140" s="10"/>
      <c r="FR140" s="10"/>
      <c r="FS140" s="10"/>
      <c r="FT140" s="10"/>
      <c r="FU140" s="10"/>
      <c r="FV140" s="10"/>
      <c r="FW140" s="10"/>
      <c r="FX140" s="10"/>
      <c r="FY140" s="10"/>
      <c r="FZ140" s="10"/>
      <c r="GA140" s="10"/>
      <c r="GB140" s="10"/>
      <c r="GC140" s="10"/>
      <c r="GD140" s="10"/>
      <c r="GE140" s="10"/>
      <c r="GF140" s="10"/>
      <c r="GG140" s="10"/>
      <c r="GH140" s="10"/>
      <c r="GI140" s="10"/>
      <c r="GJ140" s="10"/>
      <c r="GK140" s="10"/>
      <c r="GL140" s="10"/>
      <c r="GM140" s="10"/>
      <c r="GN140" s="10"/>
      <c r="GO140" s="10"/>
      <c r="GP140" s="10"/>
      <c r="GQ140" s="10"/>
      <c r="GR140" s="10"/>
      <c r="GS140" s="10"/>
      <c r="GT140" s="10"/>
      <c r="GU140" s="10"/>
      <c r="GV140" s="10"/>
      <c r="GW140" s="10"/>
      <c r="GX140" s="10"/>
      <c r="GY140" s="10"/>
      <c r="GZ140" s="10"/>
      <c r="HA140" s="10"/>
      <c r="HB140" s="10"/>
      <c r="HC140" s="10"/>
      <c r="HD140" s="10"/>
      <c r="HE140" s="10"/>
      <c r="HF140" s="10"/>
      <c r="HG140" s="10"/>
      <c r="HH140" s="10"/>
      <c r="HI140" s="10"/>
      <c r="HJ140" s="10"/>
      <c r="HK140" s="10"/>
      <c r="HL140" s="10"/>
      <c r="HM140" s="10"/>
      <c r="HN140" s="10"/>
      <c r="HO140" s="10"/>
      <c r="HP140" s="10"/>
      <c r="HQ140" s="10"/>
      <c r="HR140" s="10"/>
      <c r="HS140" s="10"/>
      <c r="HT140" s="10"/>
      <c r="HU140" s="10"/>
      <c r="HV140" s="10"/>
      <c r="HW140" s="10"/>
      <c r="HX140" s="10"/>
      <c r="HY140" s="10"/>
      <c r="HZ140" s="10"/>
      <c r="IA140" s="10"/>
      <c r="IB140" s="10"/>
      <c r="IC140" s="10"/>
      <c r="ID140" s="10"/>
      <c r="IE140" s="10"/>
      <c r="IF140" s="10"/>
      <c r="IG140" s="10"/>
      <c r="IH140" s="10"/>
      <c r="II140" s="10"/>
      <c r="IJ140" s="10"/>
      <c r="IK140" s="10"/>
      <c r="IL140" s="10"/>
      <c r="IM140" s="10"/>
      <c r="IN140" s="10"/>
      <c r="IO140" s="10"/>
      <c r="IP140" s="10"/>
      <c r="IQ140" s="10"/>
      <c r="IR140" s="10"/>
      <c r="IS140" s="10"/>
      <c r="IT140" s="10"/>
    </row>
    <row r="141" spans="1:254" s="12" customFormat="1" ht="14.1" customHeight="1" x14ac:dyDescent="0.2">
      <c r="A141" s="7"/>
      <c r="B141" s="8"/>
      <c r="C141" s="54" t="s">
        <v>52</v>
      </c>
      <c r="D141" s="10"/>
      <c r="E141" s="10">
        <f t="shared" si="28"/>
        <v>0</v>
      </c>
      <c r="F141" s="10"/>
      <c r="G141" s="10">
        <f t="shared" si="26"/>
        <v>0</v>
      </c>
      <c r="H141" s="10">
        <f t="shared" si="27"/>
        <v>0</v>
      </c>
      <c r="I141" s="10"/>
      <c r="J141" s="51"/>
      <c r="K141" s="11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  <c r="DC141" s="10"/>
      <c r="DD141" s="10"/>
      <c r="DE141" s="10"/>
      <c r="DF141" s="10"/>
      <c r="DG141" s="10"/>
      <c r="DH141" s="10"/>
      <c r="DI141" s="10"/>
      <c r="DJ141" s="10"/>
      <c r="DK141" s="10"/>
      <c r="DL141" s="10"/>
      <c r="DM141" s="10"/>
      <c r="DN141" s="10"/>
      <c r="DO141" s="10"/>
      <c r="DP141" s="10"/>
      <c r="DQ141" s="10"/>
      <c r="DR141" s="10"/>
      <c r="DS141" s="10"/>
      <c r="DT141" s="10"/>
      <c r="DU141" s="10"/>
      <c r="DV141" s="10"/>
      <c r="DW141" s="10"/>
      <c r="DX141" s="10"/>
      <c r="DY141" s="10"/>
      <c r="DZ141" s="10"/>
      <c r="EA141" s="10"/>
      <c r="EB141" s="10"/>
      <c r="EC141" s="10"/>
      <c r="ED141" s="10"/>
      <c r="EE141" s="10"/>
      <c r="EF141" s="10"/>
      <c r="EG141" s="10"/>
      <c r="EH141" s="10"/>
      <c r="EI141" s="10"/>
      <c r="EJ141" s="10"/>
      <c r="EK141" s="10"/>
      <c r="EL141" s="10"/>
      <c r="EM141" s="10"/>
      <c r="EN141" s="10"/>
      <c r="EO141" s="10"/>
      <c r="EP141" s="10"/>
      <c r="EQ141" s="10"/>
      <c r="ER141" s="10"/>
      <c r="ES141" s="10"/>
      <c r="ET141" s="10"/>
      <c r="EU141" s="10"/>
      <c r="EV141" s="10"/>
      <c r="EW141" s="10"/>
      <c r="EX141" s="10"/>
      <c r="EY141" s="10"/>
      <c r="EZ141" s="10"/>
      <c r="FA141" s="10"/>
      <c r="FB141" s="10"/>
      <c r="FC141" s="10"/>
      <c r="FD141" s="10"/>
      <c r="FE141" s="10"/>
      <c r="FF141" s="10"/>
      <c r="FG141" s="10"/>
      <c r="FH141" s="10"/>
      <c r="FI141" s="10"/>
      <c r="FJ141" s="10"/>
      <c r="FK141" s="10"/>
      <c r="FL141" s="10"/>
      <c r="FM141" s="10"/>
      <c r="FN141" s="10"/>
      <c r="FO141" s="10"/>
      <c r="FP141" s="10"/>
      <c r="FQ141" s="10"/>
      <c r="FR141" s="10"/>
      <c r="FS141" s="10"/>
      <c r="FT141" s="10"/>
      <c r="FU141" s="10"/>
      <c r="FV141" s="10"/>
      <c r="FW141" s="10"/>
      <c r="FX141" s="10"/>
      <c r="FY141" s="10"/>
      <c r="FZ141" s="10"/>
      <c r="GA141" s="10"/>
      <c r="GB141" s="10"/>
      <c r="GC141" s="10"/>
      <c r="GD141" s="10"/>
      <c r="GE141" s="10"/>
      <c r="GF141" s="10"/>
      <c r="GG141" s="10"/>
      <c r="GH141" s="10"/>
      <c r="GI141" s="10"/>
      <c r="GJ141" s="10"/>
      <c r="GK141" s="10"/>
      <c r="GL141" s="10"/>
      <c r="GM141" s="10"/>
      <c r="GN141" s="10"/>
      <c r="GO141" s="10"/>
      <c r="GP141" s="10"/>
      <c r="GQ141" s="10"/>
      <c r="GR141" s="10"/>
      <c r="GS141" s="10"/>
      <c r="GT141" s="10"/>
      <c r="GU141" s="10"/>
      <c r="GV141" s="10"/>
      <c r="GW141" s="10"/>
      <c r="GX141" s="10"/>
      <c r="GY141" s="10"/>
      <c r="GZ141" s="10"/>
      <c r="HA141" s="10"/>
      <c r="HB141" s="10"/>
      <c r="HC141" s="10"/>
      <c r="HD141" s="10"/>
      <c r="HE141" s="10"/>
      <c r="HF141" s="10"/>
      <c r="HG141" s="10"/>
      <c r="HH141" s="10"/>
      <c r="HI141" s="10"/>
      <c r="HJ141" s="10"/>
      <c r="HK141" s="10"/>
      <c r="HL141" s="10"/>
      <c r="HM141" s="10"/>
      <c r="HN141" s="10"/>
      <c r="HO141" s="10"/>
      <c r="HP141" s="10"/>
      <c r="HQ141" s="10"/>
      <c r="HR141" s="10"/>
      <c r="HS141" s="10"/>
      <c r="HT141" s="10"/>
      <c r="HU141" s="10"/>
      <c r="HV141" s="10"/>
      <c r="HW141" s="10"/>
      <c r="HX141" s="10"/>
      <c r="HY141" s="10"/>
      <c r="HZ141" s="10"/>
      <c r="IA141" s="10"/>
      <c r="IB141" s="10"/>
      <c r="IC141" s="10"/>
      <c r="ID141" s="10"/>
      <c r="IE141" s="10"/>
      <c r="IF141" s="10"/>
      <c r="IG141" s="10"/>
      <c r="IH141" s="10"/>
      <c r="II141" s="10"/>
      <c r="IJ141" s="10"/>
      <c r="IK141" s="10"/>
      <c r="IL141" s="10"/>
      <c r="IM141" s="10"/>
      <c r="IN141" s="10"/>
      <c r="IO141" s="10"/>
      <c r="IP141" s="10"/>
      <c r="IQ141" s="10"/>
      <c r="IR141" s="10"/>
      <c r="IS141" s="10"/>
      <c r="IT141" s="10"/>
    </row>
    <row r="142" spans="1:254" s="12" customFormat="1" ht="14.1" customHeight="1" x14ac:dyDescent="0.2">
      <c r="A142" s="7"/>
      <c r="B142" s="8"/>
      <c r="C142" s="54" t="s">
        <v>52</v>
      </c>
      <c r="D142" s="10"/>
      <c r="E142" s="10">
        <f t="shared" si="28"/>
        <v>0</v>
      </c>
      <c r="F142" s="10"/>
      <c r="G142" s="10">
        <f t="shared" si="26"/>
        <v>0</v>
      </c>
      <c r="H142" s="10">
        <f t="shared" si="27"/>
        <v>0</v>
      </c>
      <c r="I142" s="10"/>
      <c r="J142" s="51"/>
      <c r="K142" s="11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/>
      <c r="DG142" s="10"/>
      <c r="DH142" s="10"/>
      <c r="DI142" s="10"/>
      <c r="DJ142" s="10"/>
      <c r="DK142" s="10"/>
      <c r="DL142" s="10"/>
      <c r="DM142" s="10"/>
      <c r="DN142" s="10"/>
      <c r="DO142" s="10"/>
      <c r="DP142" s="10"/>
      <c r="DQ142" s="10"/>
      <c r="DR142" s="10"/>
      <c r="DS142" s="10"/>
      <c r="DT142" s="10"/>
      <c r="DU142" s="10"/>
      <c r="DV142" s="10"/>
      <c r="DW142" s="10"/>
      <c r="DX142" s="10"/>
      <c r="DY142" s="10"/>
      <c r="DZ142" s="10"/>
      <c r="EA142" s="10"/>
      <c r="EB142" s="10"/>
      <c r="EC142" s="10"/>
      <c r="ED142" s="10"/>
      <c r="EE142" s="10"/>
      <c r="EF142" s="10"/>
      <c r="EG142" s="10"/>
      <c r="EH142" s="10"/>
      <c r="EI142" s="10"/>
      <c r="EJ142" s="10"/>
      <c r="EK142" s="10"/>
      <c r="EL142" s="10"/>
      <c r="EM142" s="10"/>
      <c r="EN142" s="10"/>
      <c r="EO142" s="10"/>
      <c r="EP142" s="10"/>
      <c r="EQ142" s="10"/>
      <c r="ER142" s="10"/>
      <c r="ES142" s="10"/>
      <c r="ET142" s="10"/>
      <c r="EU142" s="10"/>
      <c r="EV142" s="10"/>
      <c r="EW142" s="10"/>
      <c r="EX142" s="10"/>
      <c r="EY142" s="10"/>
      <c r="EZ142" s="10"/>
      <c r="FA142" s="10"/>
      <c r="FB142" s="10"/>
      <c r="FC142" s="10"/>
      <c r="FD142" s="10"/>
      <c r="FE142" s="10"/>
      <c r="FF142" s="10"/>
      <c r="FG142" s="10"/>
      <c r="FH142" s="10"/>
      <c r="FI142" s="10"/>
      <c r="FJ142" s="10"/>
      <c r="FK142" s="10"/>
      <c r="FL142" s="10"/>
      <c r="FM142" s="10"/>
      <c r="FN142" s="10"/>
      <c r="FO142" s="10"/>
      <c r="FP142" s="10"/>
      <c r="FQ142" s="10"/>
      <c r="FR142" s="10"/>
      <c r="FS142" s="10"/>
      <c r="FT142" s="10"/>
      <c r="FU142" s="10"/>
      <c r="FV142" s="10"/>
      <c r="FW142" s="10"/>
      <c r="FX142" s="10"/>
      <c r="FY142" s="10"/>
      <c r="FZ142" s="10"/>
      <c r="GA142" s="10"/>
      <c r="GB142" s="10"/>
      <c r="GC142" s="10"/>
      <c r="GD142" s="10"/>
      <c r="GE142" s="10"/>
      <c r="GF142" s="10"/>
      <c r="GG142" s="10"/>
      <c r="GH142" s="10"/>
      <c r="GI142" s="10"/>
      <c r="GJ142" s="10"/>
      <c r="GK142" s="10"/>
      <c r="GL142" s="10"/>
      <c r="GM142" s="10"/>
      <c r="GN142" s="10"/>
      <c r="GO142" s="10"/>
      <c r="GP142" s="10"/>
      <c r="GQ142" s="10"/>
      <c r="GR142" s="10"/>
      <c r="GS142" s="10"/>
      <c r="GT142" s="10"/>
      <c r="GU142" s="10"/>
      <c r="GV142" s="10"/>
      <c r="GW142" s="10"/>
      <c r="GX142" s="10"/>
      <c r="GY142" s="10"/>
      <c r="GZ142" s="10"/>
      <c r="HA142" s="10"/>
      <c r="HB142" s="10"/>
      <c r="HC142" s="10"/>
      <c r="HD142" s="10"/>
      <c r="HE142" s="10"/>
      <c r="HF142" s="10"/>
      <c r="HG142" s="10"/>
      <c r="HH142" s="10"/>
      <c r="HI142" s="10"/>
      <c r="HJ142" s="10"/>
      <c r="HK142" s="10"/>
      <c r="HL142" s="10"/>
      <c r="HM142" s="10"/>
      <c r="HN142" s="10"/>
      <c r="HO142" s="10"/>
      <c r="HP142" s="10"/>
      <c r="HQ142" s="10"/>
      <c r="HR142" s="10"/>
      <c r="HS142" s="10"/>
      <c r="HT142" s="10"/>
      <c r="HU142" s="10"/>
      <c r="HV142" s="10"/>
      <c r="HW142" s="10"/>
      <c r="HX142" s="10"/>
      <c r="HY142" s="10"/>
      <c r="HZ142" s="10"/>
      <c r="IA142" s="10"/>
      <c r="IB142" s="10"/>
      <c r="IC142" s="10"/>
      <c r="ID142" s="10"/>
      <c r="IE142" s="10"/>
      <c r="IF142" s="10"/>
      <c r="IG142" s="10"/>
      <c r="IH142" s="10"/>
      <c r="II142" s="10"/>
      <c r="IJ142" s="10"/>
      <c r="IK142" s="10"/>
      <c r="IL142" s="10"/>
      <c r="IM142" s="10"/>
      <c r="IN142" s="10"/>
      <c r="IO142" s="10"/>
      <c r="IP142" s="10"/>
      <c r="IQ142" s="10"/>
      <c r="IR142" s="10"/>
      <c r="IS142" s="10"/>
      <c r="IT142" s="10"/>
    </row>
    <row r="143" spans="1:254" s="12" customFormat="1" ht="14.1" customHeight="1" x14ac:dyDescent="0.2">
      <c r="A143" s="7"/>
      <c r="B143" s="8"/>
      <c r="C143" s="54" t="s">
        <v>52</v>
      </c>
      <c r="D143" s="10"/>
      <c r="E143" s="10">
        <f t="shared" si="28"/>
        <v>0</v>
      </c>
      <c r="F143" s="10"/>
      <c r="G143" s="10">
        <f t="shared" si="26"/>
        <v>0</v>
      </c>
      <c r="H143" s="10">
        <f t="shared" si="27"/>
        <v>0</v>
      </c>
      <c r="I143" s="10"/>
      <c r="J143" s="51"/>
      <c r="K143" s="11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  <c r="DR143" s="10"/>
      <c r="DS143" s="10"/>
      <c r="DT143" s="10"/>
      <c r="DU143" s="10"/>
      <c r="DV143" s="10"/>
      <c r="DW143" s="10"/>
      <c r="DX143" s="10"/>
      <c r="DY143" s="10"/>
      <c r="DZ143" s="10"/>
      <c r="EA143" s="10"/>
      <c r="EB143" s="10"/>
      <c r="EC143" s="10"/>
      <c r="ED143" s="10"/>
      <c r="EE143" s="10"/>
      <c r="EF143" s="10"/>
      <c r="EG143" s="10"/>
      <c r="EH143" s="10"/>
      <c r="EI143" s="10"/>
      <c r="EJ143" s="10"/>
      <c r="EK143" s="10"/>
      <c r="EL143" s="10"/>
      <c r="EM143" s="10"/>
      <c r="EN143" s="10"/>
      <c r="EO143" s="10"/>
      <c r="EP143" s="10"/>
      <c r="EQ143" s="10"/>
      <c r="ER143" s="10"/>
      <c r="ES143" s="10"/>
      <c r="ET143" s="10"/>
      <c r="EU143" s="10"/>
      <c r="EV143" s="10"/>
      <c r="EW143" s="10"/>
      <c r="EX143" s="10"/>
      <c r="EY143" s="10"/>
      <c r="EZ143" s="10"/>
      <c r="FA143" s="10"/>
      <c r="FB143" s="10"/>
      <c r="FC143" s="10"/>
      <c r="FD143" s="10"/>
      <c r="FE143" s="10"/>
      <c r="FF143" s="10"/>
      <c r="FG143" s="10"/>
      <c r="FH143" s="10"/>
      <c r="FI143" s="10"/>
      <c r="FJ143" s="10"/>
      <c r="FK143" s="10"/>
      <c r="FL143" s="10"/>
      <c r="FM143" s="10"/>
      <c r="FN143" s="10"/>
      <c r="FO143" s="10"/>
      <c r="FP143" s="10"/>
      <c r="FQ143" s="10"/>
      <c r="FR143" s="10"/>
      <c r="FS143" s="10"/>
      <c r="FT143" s="10"/>
      <c r="FU143" s="10"/>
      <c r="FV143" s="10"/>
      <c r="FW143" s="10"/>
      <c r="FX143" s="10"/>
      <c r="FY143" s="10"/>
      <c r="FZ143" s="10"/>
      <c r="GA143" s="10"/>
      <c r="GB143" s="10"/>
      <c r="GC143" s="10"/>
      <c r="GD143" s="10"/>
      <c r="GE143" s="10"/>
      <c r="GF143" s="10"/>
      <c r="GG143" s="10"/>
      <c r="GH143" s="10"/>
      <c r="GI143" s="10"/>
      <c r="GJ143" s="10"/>
      <c r="GK143" s="10"/>
      <c r="GL143" s="10"/>
      <c r="GM143" s="10"/>
      <c r="GN143" s="10"/>
      <c r="GO143" s="10"/>
      <c r="GP143" s="10"/>
      <c r="GQ143" s="10"/>
      <c r="GR143" s="10"/>
      <c r="GS143" s="10"/>
      <c r="GT143" s="10"/>
      <c r="GU143" s="10"/>
      <c r="GV143" s="10"/>
      <c r="GW143" s="10"/>
      <c r="GX143" s="10"/>
      <c r="GY143" s="10"/>
      <c r="GZ143" s="10"/>
      <c r="HA143" s="10"/>
      <c r="HB143" s="10"/>
      <c r="HC143" s="10"/>
      <c r="HD143" s="10"/>
      <c r="HE143" s="10"/>
      <c r="HF143" s="10"/>
      <c r="HG143" s="10"/>
      <c r="HH143" s="10"/>
      <c r="HI143" s="10"/>
      <c r="HJ143" s="10"/>
      <c r="HK143" s="10"/>
      <c r="HL143" s="10"/>
      <c r="HM143" s="10"/>
      <c r="HN143" s="10"/>
      <c r="HO143" s="10"/>
      <c r="HP143" s="10"/>
      <c r="HQ143" s="10"/>
      <c r="HR143" s="10"/>
      <c r="HS143" s="10"/>
      <c r="HT143" s="10"/>
      <c r="HU143" s="10"/>
      <c r="HV143" s="10"/>
      <c r="HW143" s="10"/>
      <c r="HX143" s="10"/>
      <c r="HY143" s="10"/>
      <c r="HZ143" s="10"/>
      <c r="IA143" s="10"/>
      <c r="IB143" s="10"/>
      <c r="IC143" s="10"/>
      <c r="ID143" s="10"/>
      <c r="IE143" s="10"/>
      <c r="IF143" s="10"/>
      <c r="IG143" s="10"/>
      <c r="IH143" s="10"/>
      <c r="II143" s="10"/>
      <c r="IJ143" s="10"/>
      <c r="IK143" s="10"/>
      <c r="IL143" s="10"/>
      <c r="IM143" s="10"/>
      <c r="IN143" s="10"/>
      <c r="IO143" s="10"/>
      <c r="IP143" s="10"/>
      <c r="IQ143" s="10"/>
      <c r="IR143" s="10"/>
      <c r="IS143" s="10"/>
      <c r="IT143" s="10"/>
    </row>
    <row r="144" spans="1:254" s="12" customFormat="1" ht="14.1" customHeight="1" x14ac:dyDescent="0.2">
      <c r="A144" s="7"/>
      <c r="B144" s="8"/>
      <c r="C144" s="54" t="s">
        <v>52</v>
      </c>
      <c r="D144" s="10"/>
      <c r="E144" s="10">
        <f t="shared" si="28"/>
        <v>0</v>
      </c>
      <c r="F144" s="10"/>
      <c r="G144" s="10">
        <f t="shared" si="26"/>
        <v>0</v>
      </c>
      <c r="H144" s="10">
        <f t="shared" si="27"/>
        <v>0</v>
      </c>
      <c r="I144" s="10"/>
      <c r="J144" s="51"/>
      <c r="K144" s="11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  <c r="DC144" s="10"/>
      <c r="DD144" s="10"/>
      <c r="DE144" s="10"/>
      <c r="DF144" s="10"/>
      <c r="DG144" s="10"/>
      <c r="DH144" s="10"/>
      <c r="DI144" s="10"/>
      <c r="DJ144" s="10"/>
      <c r="DK144" s="10"/>
      <c r="DL144" s="10"/>
      <c r="DM144" s="10"/>
      <c r="DN144" s="10"/>
      <c r="DO144" s="10"/>
      <c r="DP144" s="10"/>
      <c r="DQ144" s="10"/>
      <c r="DR144" s="10"/>
      <c r="DS144" s="10"/>
      <c r="DT144" s="10"/>
      <c r="DU144" s="10"/>
      <c r="DV144" s="10"/>
      <c r="DW144" s="10"/>
      <c r="DX144" s="10"/>
      <c r="DY144" s="10"/>
      <c r="DZ144" s="10"/>
      <c r="EA144" s="10"/>
      <c r="EB144" s="10"/>
      <c r="EC144" s="10"/>
      <c r="ED144" s="10"/>
      <c r="EE144" s="10"/>
      <c r="EF144" s="10"/>
      <c r="EG144" s="10"/>
      <c r="EH144" s="10"/>
      <c r="EI144" s="10"/>
      <c r="EJ144" s="10"/>
      <c r="EK144" s="10"/>
      <c r="EL144" s="10"/>
      <c r="EM144" s="10"/>
      <c r="EN144" s="10"/>
      <c r="EO144" s="10"/>
      <c r="EP144" s="10"/>
      <c r="EQ144" s="10"/>
      <c r="ER144" s="10"/>
      <c r="ES144" s="10"/>
      <c r="ET144" s="10"/>
      <c r="EU144" s="10"/>
      <c r="EV144" s="10"/>
      <c r="EW144" s="10"/>
      <c r="EX144" s="10"/>
      <c r="EY144" s="10"/>
      <c r="EZ144" s="10"/>
      <c r="FA144" s="10"/>
      <c r="FB144" s="10"/>
      <c r="FC144" s="10"/>
      <c r="FD144" s="10"/>
      <c r="FE144" s="10"/>
      <c r="FF144" s="10"/>
      <c r="FG144" s="10"/>
      <c r="FH144" s="10"/>
      <c r="FI144" s="10"/>
      <c r="FJ144" s="10"/>
      <c r="FK144" s="10"/>
      <c r="FL144" s="10"/>
      <c r="FM144" s="10"/>
      <c r="FN144" s="10"/>
      <c r="FO144" s="10"/>
      <c r="FP144" s="10"/>
      <c r="FQ144" s="10"/>
      <c r="FR144" s="10"/>
      <c r="FS144" s="10"/>
      <c r="FT144" s="10"/>
      <c r="FU144" s="10"/>
      <c r="FV144" s="10"/>
      <c r="FW144" s="10"/>
      <c r="FX144" s="10"/>
      <c r="FY144" s="10"/>
      <c r="FZ144" s="10"/>
      <c r="GA144" s="10"/>
      <c r="GB144" s="10"/>
      <c r="GC144" s="10"/>
      <c r="GD144" s="10"/>
      <c r="GE144" s="10"/>
      <c r="GF144" s="10"/>
      <c r="GG144" s="10"/>
      <c r="GH144" s="10"/>
      <c r="GI144" s="10"/>
      <c r="GJ144" s="10"/>
      <c r="GK144" s="10"/>
      <c r="GL144" s="10"/>
      <c r="GM144" s="10"/>
      <c r="GN144" s="10"/>
      <c r="GO144" s="10"/>
      <c r="GP144" s="10"/>
      <c r="GQ144" s="10"/>
      <c r="GR144" s="10"/>
      <c r="GS144" s="10"/>
      <c r="GT144" s="10"/>
      <c r="GU144" s="10"/>
      <c r="GV144" s="10"/>
      <c r="GW144" s="10"/>
      <c r="GX144" s="10"/>
      <c r="GY144" s="10"/>
      <c r="GZ144" s="10"/>
      <c r="HA144" s="10"/>
      <c r="HB144" s="10"/>
      <c r="HC144" s="10"/>
      <c r="HD144" s="10"/>
      <c r="HE144" s="10"/>
      <c r="HF144" s="10"/>
      <c r="HG144" s="10"/>
      <c r="HH144" s="10"/>
      <c r="HI144" s="10"/>
      <c r="HJ144" s="10"/>
      <c r="HK144" s="10"/>
      <c r="HL144" s="10"/>
      <c r="HM144" s="10"/>
      <c r="HN144" s="10"/>
      <c r="HO144" s="10"/>
      <c r="HP144" s="10"/>
      <c r="HQ144" s="10"/>
      <c r="HR144" s="10"/>
      <c r="HS144" s="10"/>
      <c r="HT144" s="10"/>
      <c r="HU144" s="10"/>
      <c r="HV144" s="10"/>
      <c r="HW144" s="10"/>
      <c r="HX144" s="10"/>
      <c r="HY144" s="10"/>
      <c r="HZ144" s="10"/>
      <c r="IA144" s="10"/>
      <c r="IB144" s="10"/>
      <c r="IC144" s="10"/>
      <c r="ID144" s="10"/>
      <c r="IE144" s="10"/>
      <c r="IF144" s="10"/>
      <c r="IG144" s="10"/>
      <c r="IH144" s="10"/>
      <c r="II144" s="10"/>
      <c r="IJ144" s="10"/>
      <c r="IK144" s="10"/>
      <c r="IL144" s="10"/>
      <c r="IM144" s="10"/>
      <c r="IN144" s="10"/>
      <c r="IO144" s="10"/>
      <c r="IP144" s="10"/>
      <c r="IQ144" s="10"/>
      <c r="IR144" s="10"/>
      <c r="IS144" s="10"/>
      <c r="IT144" s="10"/>
    </row>
    <row r="145" spans="1:254" s="12" customFormat="1" ht="14.1" customHeight="1" x14ac:dyDescent="0.2">
      <c r="A145" s="7"/>
      <c r="B145" s="8"/>
      <c r="C145" s="54" t="s">
        <v>52</v>
      </c>
      <c r="D145" s="10"/>
      <c r="E145" s="10">
        <f t="shared" si="28"/>
        <v>0</v>
      </c>
      <c r="F145" s="10"/>
      <c r="G145" s="10">
        <f t="shared" si="26"/>
        <v>0</v>
      </c>
      <c r="H145" s="10">
        <f t="shared" si="27"/>
        <v>0</v>
      </c>
      <c r="I145" s="10"/>
      <c r="J145" s="51"/>
      <c r="K145" s="11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  <c r="DC145" s="10"/>
      <c r="DD145" s="10"/>
      <c r="DE145" s="10"/>
      <c r="DF145" s="10"/>
      <c r="DG145" s="10"/>
      <c r="DH145" s="10"/>
      <c r="DI145" s="10"/>
      <c r="DJ145" s="10"/>
      <c r="DK145" s="10"/>
      <c r="DL145" s="10"/>
      <c r="DM145" s="10"/>
      <c r="DN145" s="10"/>
      <c r="DO145" s="10"/>
      <c r="DP145" s="10"/>
      <c r="DQ145" s="10"/>
      <c r="DR145" s="10"/>
      <c r="DS145" s="10"/>
      <c r="DT145" s="10"/>
      <c r="DU145" s="10"/>
      <c r="DV145" s="10"/>
      <c r="DW145" s="10"/>
      <c r="DX145" s="10"/>
      <c r="DY145" s="10"/>
      <c r="DZ145" s="10"/>
      <c r="EA145" s="10"/>
      <c r="EB145" s="10"/>
      <c r="EC145" s="10"/>
      <c r="ED145" s="10"/>
      <c r="EE145" s="10"/>
      <c r="EF145" s="10"/>
      <c r="EG145" s="10"/>
      <c r="EH145" s="10"/>
      <c r="EI145" s="10"/>
      <c r="EJ145" s="10"/>
      <c r="EK145" s="10"/>
      <c r="EL145" s="10"/>
      <c r="EM145" s="10"/>
      <c r="EN145" s="10"/>
      <c r="EO145" s="10"/>
      <c r="EP145" s="10"/>
      <c r="EQ145" s="10"/>
      <c r="ER145" s="10"/>
      <c r="ES145" s="10"/>
      <c r="ET145" s="10"/>
      <c r="EU145" s="10"/>
      <c r="EV145" s="10"/>
      <c r="EW145" s="10"/>
      <c r="EX145" s="10"/>
      <c r="EY145" s="10"/>
      <c r="EZ145" s="10"/>
      <c r="FA145" s="10"/>
      <c r="FB145" s="10"/>
      <c r="FC145" s="10"/>
      <c r="FD145" s="10"/>
      <c r="FE145" s="10"/>
      <c r="FF145" s="10"/>
      <c r="FG145" s="10"/>
      <c r="FH145" s="10"/>
      <c r="FI145" s="10"/>
      <c r="FJ145" s="10"/>
      <c r="FK145" s="10"/>
      <c r="FL145" s="10"/>
      <c r="FM145" s="10"/>
      <c r="FN145" s="10"/>
      <c r="FO145" s="10"/>
      <c r="FP145" s="10"/>
      <c r="FQ145" s="10"/>
      <c r="FR145" s="10"/>
      <c r="FS145" s="10"/>
      <c r="FT145" s="10"/>
      <c r="FU145" s="10"/>
      <c r="FV145" s="10"/>
      <c r="FW145" s="10"/>
      <c r="FX145" s="10"/>
      <c r="FY145" s="10"/>
      <c r="FZ145" s="10"/>
      <c r="GA145" s="10"/>
      <c r="GB145" s="10"/>
      <c r="GC145" s="10"/>
      <c r="GD145" s="10"/>
      <c r="GE145" s="10"/>
      <c r="GF145" s="10"/>
      <c r="GG145" s="10"/>
      <c r="GH145" s="10"/>
      <c r="GI145" s="10"/>
      <c r="GJ145" s="10"/>
      <c r="GK145" s="10"/>
      <c r="GL145" s="10"/>
      <c r="GM145" s="10"/>
      <c r="GN145" s="10"/>
      <c r="GO145" s="10"/>
      <c r="GP145" s="10"/>
      <c r="GQ145" s="10"/>
      <c r="GR145" s="10"/>
      <c r="GS145" s="10"/>
      <c r="GT145" s="10"/>
      <c r="GU145" s="10"/>
      <c r="GV145" s="10"/>
      <c r="GW145" s="10"/>
      <c r="GX145" s="10"/>
      <c r="GY145" s="10"/>
      <c r="GZ145" s="10"/>
      <c r="HA145" s="10"/>
      <c r="HB145" s="10"/>
      <c r="HC145" s="10"/>
      <c r="HD145" s="10"/>
      <c r="HE145" s="10"/>
      <c r="HF145" s="10"/>
      <c r="HG145" s="10"/>
      <c r="HH145" s="10"/>
      <c r="HI145" s="10"/>
      <c r="HJ145" s="10"/>
      <c r="HK145" s="10"/>
      <c r="HL145" s="10"/>
      <c r="HM145" s="10"/>
      <c r="HN145" s="10"/>
      <c r="HO145" s="10"/>
      <c r="HP145" s="10"/>
      <c r="HQ145" s="10"/>
      <c r="HR145" s="10"/>
      <c r="HS145" s="10"/>
      <c r="HT145" s="10"/>
      <c r="HU145" s="10"/>
      <c r="HV145" s="10"/>
      <c r="HW145" s="10"/>
      <c r="HX145" s="10"/>
      <c r="HY145" s="10"/>
      <c r="HZ145" s="10"/>
      <c r="IA145" s="10"/>
      <c r="IB145" s="10"/>
      <c r="IC145" s="10"/>
      <c r="ID145" s="10"/>
      <c r="IE145" s="10"/>
      <c r="IF145" s="10"/>
      <c r="IG145" s="10"/>
      <c r="IH145" s="10"/>
      <c r="II145" s="10"/>
      <c r="IJ145" s="10"/>
      <c r="IK145" s="10"/>
      <c r="IL145" s="10"/>
      <c r="IM145" s="10"/>
      <c r="IN145" s="10"/>
      <c r="IO145" s="10"/>
      <c r="IP145" s="10"/>
      <c r="IQ145" s="10"/>
      <c r="IR145" s="10"/>
      <c r="IS145" s="10"/>
      <c r="IT145" s="10"/>
    </row>
    <row r="146" spans="1:254" s="12" customFormat="1" ht="14.1" customHeight="1" x14ac:dyDescent="0.2">
      <c r="A146" s="7"/>
      <c r="B146" s="8"/>
      <c r="C146" s="54" t="s">
        <v>52</v>
      </c>
      <c r="D146" s="10"/>
      <c r="E146" s="10">
        <f t="shared" si="28"/>
        <v>0</v>
      </c>
      <c r="F146" s="10"/>
      <c r="G146" s="10">
        <f t="shared" si="26"/>
        <v>0</v>
      </c>
      <c r="H146" s="10">
        <f t="shared" si="27"/>
        <v>0</v>
      </c>
      <c r="I146" s="10"/>
      <c r="J146" s="51"/>
      <c r="K146" s="11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  <c r="DC146" s="10"/>
      <c r="DD146" s="10"/>
      <c r="DE146" s="10"/>
      <c r="DF146" s="10"/>
      <c r="DG146" s="10"/>
      <c r="DH146" s="10"/>
      <c r="DI146" s="10"/>
      <c r="DJ146" s="10"/>
      <c r="DK146" s="10"/>
      <c r="DL146" s="10"/>
      <c r="DM146" s="10"/>
      <c r="DN146" s="10"/>
      <c r="DO146" s="10"/>
      <c r="DP146" s="10"/>
      <c r="DQ146" s="10"/>
      <c r="DR146" s="10"/>
      <c r="DS146" s="10"/>
      <c r="DT146" s="10"/>
      <c r="DU146" s="10"/>
      <c r="DV146" s="10"/>
      <c r="DW146" s="10"/>
      <c r="DX146" s="10"/>
      <c r="DY146" s="10"/>
      <c r="DZ146" s="10"/>
      <c r="EA146" s="10"/>
      <c r="EB146" s="10"/>
      <c r="EC146" s="10"/>
      <c r="ED146" s="10"/>
      <c r="EE146" s="10"/>
      <c r="EF146" s="10"/>
      <c r="EG146" s="10"/>
      <c r="EH146" s="10"/>
      <c r="EI146" s="10"/>
      <c r="EJ146" s="10"/>
      <c r="EK146" s="10"/>
      <c r="EL146" s="10"/>
      <c r="EM146" s="10"/>
      <c r="EN146" s="10"/>
      <c r="EO146" s="10"/>
      <c r="EP146" s="10"/>
      <c r="EQ146" s="10"/>
      <c r="ER146" s="10"/>
      <c r="ES146" s="10"/>
      <c r="ET146" s="10"/>
      <c r="EU146" s="10"/>
      <c r="EV146" s="10"/>
      <c r="EW146" s="10"/>
      <c r="EX146" s="10"/>
      <c r="EY146" s="10"/>
      <c r="EZ146" s="10"/>
      <c r="FA146" s="10"/>
      <c r="FB146" s="10"/>
      <c r="FC146" s="10"/>
      <c r="FD146" s="10"/>
      <c r="FE146" s="10"/>
      <c r="FF146" s="10"/>
      <c r="FG146" s="10"/>
      <c r="FH146" s="10"/>
      <c r="FI146" s="10"/>
      <c r="FJ146" s="10"/>
      <c r="FK146" s="10"/>
      <c r="FL146" s="10"/>
      <c r="FM146" s="10"/>
      <c r="FN146" s="10"/>
      <c r="FO146" s="10"/>
      <c r="FP146" s="10"/>
      <c r="FQ146" s="10"/>
      <c r="FR146" s="10"/>
      <c r="FS146" s="10"/>
      <c r="FT146" s="10"/>
      <c r="FU146" s="10"/>
      <c r="FV146" s="10"/>
      <c r="FW146" s="10"/>
      <c r="FX146" s="10"/>
      <c r="FY146" s="10"/>
      <c r="FZ146" s="10"/>
      <c r="GA146" s="10"/>
      <c r="GB146" s="10"/>
      <c r="GC146" s="10"/>
      <c r="GD146" s="10"/>
      <c r="GE146" s="10"/>
      <c r="GF146" s="10"/>
      <c r="GG146" s="10"/>
      <c r="GH146" s="10"/>
      <c r="GI146" s="10"/>
      <c r="GJ146" s="10"/>
      <c r="GK146" s="10"/>
      <c r="GL146" s="10"/>
      <c r="GM146" s="10"/>
      <c r="GN146" s="10"/>
      <c r="GO146" s="10"/>
      <c r="GP146" s="10"/>
      <c r="GQ146" s="10"/>
      <c r="GR146" s="10"/>
      <c r="GS146" s="10"/>
      <c r="GT146" s="10"/>
      <c r="GU146" s="10"/>
      <c r="GV146" s="10"/>
      <c r="GW146" s="10"/>
      <c r="GX146" s="10"/>
      <c r="GY146" s="10"/>
      <c r="GZ146" s="10"/>
      <c r="HA146" s="10"/>
      <c r="HB146" s="10"/>
      <c r="HC146" s="10"/>
      <c r="HD146" s="10"/>
      <c r="HE146" s="10"/>
      <c r="HF146" s="10"/>
      <c r="HG146" s="10"/>
      <c r="HH146" s="10"/>
      <c r="HI146" s="10"/>
      <c r="HJ146" s="10"/>
      <c r="HK146" s="10"/>
      <c r="HL146" s="10"/>
      <c r="HM146" s="10"/>
      <c r="HN146" s="10"/>
      <c r="HO146" s="10"/>
      <c r="HP146" s="10"/>
      <c r="HQ146" s="10"/>
      <c r="HR146" s="10"/>
      <c r="HS146" s="10"/>
      <c r="HT146" s="10"/>
      <c r="HU146" s="10"/>
      <c r="HV146" s="10"/>
      <c r="HW146" s="10"/>
      <c r="HX146" s="10"/>
      <c r="HY146" s="10"/>
      <c r="HZ146" s="10"/>
      <c r="IA146" s="10"/>
      <c r="IB146" s="10"/>
      <c r="IC146" s="10"/>
      <c r="ID146" s="10"/>
      <c r="IE146" s="10"/>
      <c r="IF146" s="10"/>
      <c r="IG146" s="10"/>
      <c r="IH146" s="10"/>
      <c r="II146" s="10"/>
      <c r="IJ146" s="10"/>
      <c r="IK146" s="10"/>
      <c r="IL146" s="10"/>
      <c r="IM146" s="10"/>
      <c r="IN146" s="10"/>
      <c r="IO146" s="10"/>
      <c r="IP146" s="10"/>
      <c r="IQ146" s="10"/>
      <c r="IR146" s="10"/>
      <c r="IS146" s="10"/>
      <c r="IT146" s="10"/>
    </row>
    <row r="147" spans="1:254" s="12" customFormat="1" ht="14.1" customHeight="1" x14ac:dyDescent="0.2">
      <c r="A147" s="7"/>
      <c r="B147" s="8"/>
      <c r="C147" s="54" t="s">
        <v>52</v>
      </c>
      <c r="D147" s="10"/>
      <c r="E147" s="10">
        <f t="shared" si="28"/>
        <v>0</v>
      </c>
      <c r="F147" s="10"/>
      <c r="G147" s="10">
        <f t="shared" si="26"/>
        <v>0</v>
      </c>
      <c r="H147" s="10">
        <f t="shared" si="27"/>
        <v>0</v>
      </c>
      <c r="I147" s="10"/>
      <c r="J147" s="51"/>
      <c r="K147" s="11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  <c r="DC147" s="10"/>
      <c r="DD147" s="10"/>
      <c r="DE147" s="10"/>
      <c r="DF147" s="10"/>
      <c r="DG147" s="10"/>
      <c r="DH147" s="10"/>
      <c r="DI147" s="10"/>
      <c r="DJ147" s="10"/>
      <c r="DK147" s="10"/>
      <c r="DL147" s="10"/>
      <c r="DM147" s="10"/>
      <c r="DN147" s="10"/>
      <c r="DO147" s="10"/>
      <c r="DP147" s="10"/>
      <c r="DQ147" s="10"/>
      <c r="DR147" s="10"/>
      <c r="DS147" s="10"/>
      <c r="DT147" s="10"/>
      <c r="DU147" s="10"/>
      <c r="DV147" s="10"/>
      <c r="DW147" s="10"/>
      <c r="DX147" s="10"/>
      <c r="DY147" s="10"/>
      <c r="DZ147" s="10"/>
      <c r="EA147" s="10"/>
      <c r="EB147" s="10"/>
      <c r="EC147" s="10"/>
      <c r="ED147" s="10"/>
      <c r="EE147" s="10"/>
      <c r="EF147" s="10"/>
      <c r="EG147" s="10"/>
      <c r="EH147" s="10"/>
      <c r="EI147" s="10"/>
      <c r="EJ147" s="10"/>
      <c r="EK147" s="10"/>
      <c r="EL147" s="10"/>
      <c r="EM147" s="10"/>
      <c r="EN147" s="10"/>
      <c r="EO147" s="10"/>
      <c r="EP147" s="10"/>
      <c r="EQ147" s="10"/>
      <c r="ER147" s="10"/>
      <c r="ES147" s="10"/>
      <c r="ET147" s="10"/>
      <c r="EU147" s="10"/>
      <c r="EV147" s="10"/>
      <c r="EW147" s="10"/>
      <c r="EX147" s="10"/>
      <c r="EY147" s="10"/>
      <c r="EZ147" s="10"/>
      <c r="FA147" s="10"/>
      <c r="FB147" s="10"/>
      <c r="FC147" s="10"/>
      <c r="FD147" s="10"/>
      <c r="FE147" s="10"/>
      <c r="FF147" s="10"/>
      <c r="FG147" s="10"/>
      <c r="FH147" s="10"/>
      <c r="FI147" s="10"/>
      <c r="FJ147" s="10"/>
      <c r="FK147" s="10"/>
      <c r="FL147" s="10"/>
      <c r="FM147" s="10"/>
      <c r="FN147" s="10"/>
      <c r="FO147" s="10"/>
      <c r="FP147" s="10"/>
      <c r="FQ147" s="10"/>
      <c r="FR147" s="10"/>
      <c r="FS147" s="10"/>
      <c r="FT147" s="10"/>
      <c r="FU147" s="10"/>
      <c r="FV147" s="10"/>
      <c r="FW147" s="10"/>
      <c r="FX147" s="10"/>
      <c r="FY147" s="10"/>
      <c r="FZ147" s="10"/>
      <c r="GA147" s="10"/>
      <c r="GB147" s="10"/>
      <c r="GC147" s="10"/>
      <c r="GD147" s="10"/>
      <c r="GE147" s="10"/>
      <c r="GF147" s="10"/>
      <c r="GG147" s="10"/>
      <c r="GH147" s="10"/>
      <c r="GI147" s="10"/>
      <c r="GJ147" s="10"/>
      <c r="GK147" s="10"/>
      <c r="GL147" s="10"/>
      <c r="GM147" s="10"/>
      <c r="GN147" s="10"/>
      <c r="GO147" s="10"/>
      <c r="GP147" s="10"/>
      <c r="GQ147" s="10"/>
      <c r="GR147" s="10"/>
      <c r="GS147" s="10"/>
      <c r="GT147" s="10"/>
      <c r="GU147" s="10"/>
      <c r="GV147" s="10"/>
      <c r="GW147" s="10"/>
      <c r="GX147" s="10"/>
      <c r="GY147" s="10"/>
      <c r="GZ147" s="10"/>
      <c r="HA147" s="10"/>
      <c r="HB147" s="10"/>
      <c r="HC147" s="10"/>
      <c r="HD147" s="10"/>
      <c r="HE147" s="10"/>
      <c r="HF147" s="10"/>
      <c r="HG147" s="10"/>
      <c r="HH147" s="10"/>
      <c r="HI147" s="10"/>
      <c r="HJ147" s="10"/>
      <c r="HK147" s="10"/>
      <c r="HL147" s="10"/>
      <c r="HM147" s="10"/>
      <c r="HN147" s="10"/>
      <c r="HO147" s="10"/>
      <c r="HP147" s="10"/>
      <c r="HQ147" s="10"/>
      <c r="HR147" s="10"/>
      <c r="HS147" s="10"/>
      <c r="HT147" s="10"/>
      <c r="HU147" s="10"/>
      <c r="HV147" s="10"/>
      <c r="HW147" s="10"/>
      <c r="HX147" s="10"/>
      <c r="HY147" s="10"/>
      <c r="HZ147" s="10"/>
      <c r="IA147" s="10"/>
      <c r="IB147" s="10"/>
      <c r="IC147" s="10"/>
      <c r="ID147" s="10"/>
      <c r="IE147" s="10"/>
      <c r="IF147" s="10"/>
      <c r="IG147" s="10"/>
      <c r="IH147" s="10"/>
      <c r="II147" s="10"/>
      <c r="IJ147" s="10"/>
      <c r="IK147" s="10"/>
      <c r="IL147" s="10"/>
      <c r="IM147" s="10"/>
      <c r="IN147" s="10"/>
      <c r="IO147" s="10"/>
      <c r="IP147" s="10"/>
      <c r="IQ147" s="10"/>
      <c r="IR147" s="10"/>
      <c r="IS147" s="10"/>
      <c r="IT147" s="10"/>
    </row>
    <row r="148" spans="1:254" s="12" customFormat="1" ht="14.1" customHeight="1" x14ac:dyDescent="0.2">
      <c r="A148" s="7"/>
      <c r="B148" s="8"/>
      <c r="C148" s="54" t="s">
        <v>52</v>
      </c>
      <c r="D148" s="10"/>
      <c r="E148" s="10">
        <f t="shared" si="28"/>
        <v>0</v>
      </c>
      <c r="F148" s="10"/>
      <c r="G148" s="10">
        <f t="shared" ref="G148:G163" si="29">IF(J148&gt;0,0,F148)</f>
        <v>0</v>
      </c>
      <c r="H148" s="10">
        <f t="shared" ref="H148:H163" si="30">+D148</f>
        <v>0</v>
      </c>
      <c r="I148" s="10"/>
      <c r="J148" s="51"/>
      <c r="K148" s="11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10"/>
      <c r="EM148" s="10"/>
      <c r="EN148" s="10"/>
      <c r="EO148" s="10"/>
      <c r="EP148" s="10"/>
      <c r="EQ148" s="10"/>
      <c r="ER148" s="10"/>
      <c r="ES148" s="10"/>
      <c r="ET148" s="10"/>
      <c r="EU148" s="10"/>
      <c r="EV148" s="10"/>
      <c r="EW148" s="10"/>
      <c r="EX148" s="10"/>
      <c r="EY148" s="10"/>
      <c r="EZ148" s="10"/>
      <c r="FA148" s="10"/>
      <c r="FB148" s="10"/>
      <c r="FC148" s="10"/>
      <c r="FD148" s="10"/>
      <c r="FE148" s="10"/>
      <c r="FF148" s="10"/>
      <c r="FG148" s="10"/>
      <c r="FH148" s="10"/>
      <c r="FI148" s="10"/>
      <c r="FJ148" s="10"/>
      <c r="FK148" s="10"/>
      <c r="FL148" s="10"/>
      <c r="FM148" s="10"/>
      <c r="FN148" s="10"/>
      <c r="FO148" s="10"/>
      <c r="FP148" s="10"/>
      <c r="FQ148" s="10"/>
      <c r="FR148" s="10"/>
      <c r="FS148" s="10"/>
      <c r="FT148" s="10"/>
      <c r="FU148" s="10"/>
      <c r="FV148" s="10"/>
      <c r="FW148" s="10"/>
      <c r="FX148" s="10"/>
      <c r="FY148" s="10"/>
      <c r="FZ148" s="10"/>
      <c r="GA148" s="10"/>
      <c r="GB148" s="10"/>
      <c r="GC148" s="10"/>
      <c r="GD148" s="10"/>
      <c r="GE148" s="10"/>
      <c r="GF148" s="10"/>
      <c r="GG148" s="10"/>
      <c r="GH148" s="10"/>
      <c r="GI148" s="10"/>
      <c r="GJ148" s="10"/>
      <c r="GK148" s="10"/>
      <c r="GL148" s="10"/>
      <c r="GM148" s="10"/>
      <c r="GN148" s="10"/>
      <c r="GO148" s="10"/>
      <c r="GP148" s="10"/>
      <c r="GQ148" s="10"/>
      <c r="GR148" s="10"/>
      <c r="GS148" s="10"/>
      <c r="GT148" s="10"/>
      <c r="GU148" s="10"/>
      <c r="GV148" s="10"/>
      <c r="GW148" s="10"/>
      <c r="GX148" s="10"/>
      <c r="GY148" s="10"/>
      <c r="GZ148" s="10"/>
      <c r="HA148" s="10"/>
      <c r="HB148" s="10"/>
      <c r="HC148" s="10"/>
      <c r="HD148" s="10"/>
      <c r="HE148" s="10"/>
      <c r="HF148" s="10"/>
      <c r="HG148" s="10"/>
      <c r="HH148" s="10"/>
      <c r="HI148" s="10"/>
      <c r="HJ148" s="10"/>
      <c r="HK148" s="10"/>
      <c r="HL148" s="10"/>
      <c r="HM148" s="10"/>
      <c r="HN148" s="10"/>
      <c r="HO148" s="10"/>
      <c r="HP148" s="10"/>
      <c r="HQ148" s="10"/>
      <c r="HR148" s="10"/>
      <c r="HS148" s="10"/>
      <c r="HT148" s="10"/>
      <c r="HU148" s="10"/>
      <c r="HV148" s="10"/>
      <c r="HW148" s="10"/>
      <c r="HX148" s="10"/>
      <c r="HY148" s="10"/>
      <c r="HZ148" s="10"/>
      <c r="IA148" s="10"/>
      <c r="IB148" s="10"/>
      <c r="IC148" s="10"/>
      <c r="ID148" s="10"/>
      <c r="IE148" s="10"/>
      <c r="IF148" s="10"/>
      <c r="IG148" s="10"/>
      <c r="IH148" s="10"/>
      <c r="II148" s="10"/>
      <c r="IJ148" s="10"/>
      <c r="IK148" s="10"/>
      <c r="IL148" s="10"/>
      <c r="IM148" s="10"/>
      <c r="IN148" s="10"/>
      <c r="IO148" s="10"/>
      <c r="IP148" s="10"/>
      <c r="IQ148" s="10"/>
      <c r="IR148" s="10"/>
      <c r="IS148" s="10"/>
      <c r="IT148" s="10"/>
    </row>
    <row r="149" spans="1:254" s="12" customFormat="1" ht="14.1" customHeight="1" x14ac:dyDescent="0.2">
      <c r="A149" s="7"/>
      <c r="B149" s="8"/>
      <c r="C149" s="54" t="s">
        <v>52</v>
      </c>
      <c r="D149" s="10"/>
      <c r="E149" s="10">
        <f t="shared" si="28"/>
        <v>0</v>
      </c>
      <c r="F149" s="10"/>
      <c r="G149" s="10">
        <f t="shared" si="29"/>
        <v>0</v>
      </c>
      <c r="H149" s="10">
        <f t="shared" si="30"/>
        <v>0</v>
      </c>
      <c r="I149" s="10"/>
      <c r="J149" s="51"/>
      <c r="K149" s="11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  <c r="DC149" s="10"/>
      <c r="DD149" s="10"/>
      <c r="DE149" s="10"/>
      <c r="DF149" s="10"/>
      <c r="DG149" s="10"/>
      <c r="DH149" s="10"/>
      <c r="DI149" s="10"/>
      <c r="DJ149" s="10"/>
      <c r="DK149" s="10"/>
      <c r="DL149" s="10"/>
      <c r="DM149" s="10"/>
      <c r="DN149" s="10"/>
      <c r="DO149" s="10"/>
      <c r="DP149" s="10"/>
      <c r="DQ149" s="10"/>
      <c r="DR149" s="10"/>
      <c r="DS149" s="10"/>
      <c r="DT149" s="10"/>
      <c r="DU149" s="10"/>
      <c r="DV149" s="10"/>
      <c r="DW149" s="10"/>
      <c r="DX149" s="10"/>
      <c r="DY149" s="10"/>
      <c r="DZ149" s="10"/>
      <c r="EA149" s="10"/>
      <c r="EB149" s="10"/>
      <c r="EC149" s="10"/>
      <c r="ED149" s="10"/>
      <c r="EE149" s="10"/>
      <c r="EF149" s="10"/>
      <c r="EG149" s="10"/>
      <c r="EH149" s="10"/>
      <c r="EI149" s="10"/>
      <c r="EJ149" s="10"/>
      <c r="EK149" s="10"/>
      <c r="EL149" s="10"/>
      <c r="EM149" s="10"/>
      <c r="EN149" s="10"/>
      <c r="EO149" s="10"/>
      <c r="EP149" s="10"/>
      <c r="EQ149" s="10"/>
      <c r="ER149" s="10"/>
      <c r="ES149" s="10"/>
      <c r="ET149" s="10"/>
      <c r="EU149" s="10"/>
      <c r="EV149" s="10"/>
      <c r="EW149" s="10"/>
      <c r="EX149" s="10"/>
      <c r="EY149" s="10"/>
      <c r="EZ149" s="10"/>
      <c r="FA149" s="10"/>
      <c r="FB149" s="10"/>
      <c r="FC149" s="10"/>
      <c r="FD149" s="10"/>
      <c r="FE149" s="10"/>
      <c r="FF149" s="10"/>
      <c r="FG149" s="10"/>
      <c r="FH149" s="10"/>
      <c r="FI149" s="10"/>
      <c r="FJ149" s="10"/>
      <c r="FK149" s="10"/>
      <c r="FL149" s="10"/>
      <c r="FM149" s="10"/>
      <c r="FN149" s="10"/>
      <c r="FO149" s="10"/>
      <c r="FP149" s="10"/>
      <c r="FQ149" s="10"/>
      <c r="FR149" s="10"/>
      <c r="FS149" s="10"/>
      <c r="FT149" s="10"/>
      <c r="FU149" s="10"/>
      <c r="FV149" s="10"/>
      <c r="FW149" s="10"/>
      <c r="FX149" s="10"/>
      <c r="FY149" s="10"/>
      <c r="FZ149" s="10"/>
      <c r="GA149" s="10"/>
      <c r="GB149" s="10"/>
      <c r="GC149" s="10"/>
      <c r="GD149" s="10"/>
      <c r="GE149" s="10"/>
      <c r="GF149" s="10"/>
      <c r="GG149" s="10"/>
      <c r="GH149" s="10"/>
      <c r="GI149" s="10"/>
      <c r="GJ149" s="10"/>
      <c r="GK149" s="10"/>
      <c r="GL149" s="10"/>
      <c r="GM149" s="10"/>
      <c r="GN149" s="10"/>
      <c r="GO149" s="10"/>
      <c r="GP149" s="10"/>
      <c r="GQ149" s="10"/>
      <c r="GR149" s="10"/>
      <c r="GS149" s="10"/>
      <c r="GT149" s="10"/>
      <c r="GU149" s="10"/>
      <c r="GV149" s="10"/>
      <c r="GW149" s="10"/>
      <c r="GX149" s="10"/>
      <c r="GY149" s="10"/>
      <c r="GZ149" s="10"/>
      <c r="HA149" s="10"/>
      <c r="HB149" s="10"/>
      <c r="HC149" s="10"/>
      <c r="HD149" s="10"/>
      <c r="HE149" s="10"/>
      <c r="HF149" s="10"/>
      <c r="HG149" s="10"/>
      <c r="HH149" s="10"/>
      <c r="HI149" s="10"/>
      <c r="HJ149" s="10"/>
      <c r="HK149" s="10"/>
      <c r="HL149" s="10"/>
      <c r="HM149" s="10"/>
      <c r="HN149" s="10"/>
      <c r="HO149" s="10"/>
      <c r="HP149" s="10"/>
      <c r="HQ149" s="10"/>
      <c r="HR149" s="10"/>
      <c r="HS149" s="10"/>
      <c r="HT149" s="10"/>
      <c r="HU149" s="10"/>
      <c r="HV149" s="10"/>
      <c r="HW149" s="10"/>
      <c r="HX149" s="10"/>
      <c r="HY149" s="10"/>
      <c r="HZ149" s="10"/>
      <c r="IA149" s="10"/>
      <c r="IB149" s="10"/>
      <c r="IC149" s="10"/>
      <c r="ID149" s="10"/>
      <c r="IE149" s="10"/>
      <c r="IF149" s="10"/>
      <c r="IG149" s="10"/>
      <c r="IH149" s="10"/>
      <c r="II149" s="10"/>
      <c r="IJ149" s="10"/>
      <c r="IK149" s="10"/>
      <c r="IL149" s="10"/>
      <c r="IM149" s="10"/>
      <c r="IN149" s="10"/>
      <c r="IO149" s="10"/>
      <c r="IP149" s="10"/>
      <c r="IQ149" s="10"/>
      <c r="IR149" s="10"/>
      <c r="IS149" s="10"/>
      <c r="IT149" s="10"/>
    </row>
    <row r="150" spans="1:254" s="12" customFormat="1" ht="14.1" customHeight="1" x14ac:dyDescent="0.2">
      <c r="A150" s="7"/>
      <c r="B150" s="8"/>
      <c r="C150" s="54" t="s">
        <v>52</v>
      </c>
      <c r="D150" s="10"/>
      <c r="E150" s="10">
        <f t="shared" si="28"/>
        <v>0</v>
      </c>
      <c r="F150" s="10"/>
      <c r="G150" s="10">
        <f t="shared" si="29"/>
        <v>0</v>
      </c>
      <c r="H150" s="10">
        <f t="shared" si="30"/>
        <v>0</v>
      </c>
      <c r="I150" s="10"/>
      <c r="J150" s="51"/>
      <c r="K150" s="11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  <c r="DC150" s="10"/>
      <c r="DD150" s="10"/>
      <c r="DE150" s="10"/>
      <c r="DF150" s="10"/>
      <c r="DG150" s="10"/>
      <c r="DH150" s="10"/>
      <c r="DI150" s="10"/>
      <c r="DJ150" s="10"/>
      <c r="DK150" s="10"/>
      <c r="DL150" s="10"/>
      <c r="DM150" s="10"/>
      <c r="DN150" s="10"/>
      <c r="DO150" s="10"/>
      <c r="DP150" s="10"/>
      <c r="DQ150" s="10"/>
      <c r="DR150" s="10"/>
      <c r="DS150" s="10"/>
      <c r="DT150" s="10"/>
      <c r="DU150" s="10"/>
      <c r="DV150" s="10"/>
      <c r="DW150" s="10"/>
      <c r="DX150" s="10"/>
      <c r="DY150" s="10"/>
      <c r="DZ150" s="10"/>
      <c r="EA150" s="10"/>
      <c r="EB150" s="10"/>
      <c r="EC150" s="10"/>
      <c r="ED150" s="10"/>
      <c r="EE150" s="10"/>
      <c r="EF150" s="10"/>
      <c r="EG150" s="10"/>
      <c r="EH150" s="10"/>
      <c r="EI150" s="10"/>
      <c r="EJ150" s="10"/>
      <c r="EK150" s="10"/>
      <c r="EL150" s="10"/>
      <c r="EM150" s="10"/>
      <c r="EN150" s="10"/>
      <c r="EO150" s="10"/>
      <c r="EP150" s="10"/>
      <c r="EQ150" s="10"/>
      <c r="ER150" s="10"/>
      <c r="ES150" s="10"/>
      <c r="ET150" s="10"/>
      <c r="EU150" s="10"/>
      <c r="EV150" s="10"/>
      <c r="EW150" s="10"/>
      <c r="EX150" s="10"/>
      <c r="EY150" s="10"/>
      <c r="EZ150" s="10"/>
      <c r="FA150" s="10"/>
      <c r="FB150" s="10"/>
      <c r="FC150" s="10"/>
      <c r="FD150" s="10"/>
      <c r="FE150" s="10"/>
      <c r="FF150" s="10"/>
      <c r="FG150" s="10"/>
      <c r="FH150" s="10"/>
      <c r="FI150" s="10"/>
      <c r="FJ150" s="10"/>
      <c r="FK150" s="10"/>
      <c r="FL150" s="10"/>
      <c r="FM150" s="10"/>
      <c r="FN150" s="10"/>
      <c r="FO150" s="10"/>
      <c r="FP150" s="10"/>
      <c r="FQ150" s="10"/>
      <c r="FR150" s="10"/>
      <c r="FS150" s="10"/>
      <c r="FT150" s="10"/>
      <c r="FU150" s="10"/>
      <c r="FV150" s="10"/>
      <c r="FW150" s="10"/>
      <c r="FX150" s="10"/>
      <c r="FY150" s="10"/>
      <c r="FZ150" s="10"/>
      <c r="GA150" s="10"/>
      <c r="GB150" s="10"/>
      <c r="GC150" s="10"/>
      <c r="GD150" s="10"/>
      <c r="GE150" s="10"/>
      <c r="GF150" s="10"/>
      <c r="GG150" s="10"/>
      <c r="GH150" s="10"/>
      <c r="GI150" s="10"/>
      <c r="GJ150" s="10"/>
      <c r="GK150" s="10"/>
      <c r="GL150" s="10"/>
      <c r="GM150" s="10"/>
      <c r="GN150" s="10"/>
      <c r="GO150" s="10"/>
      <c r="GP150" s="10"/>
      <c r="GQ150" s="10"/>
      <c r="GR150" s="10"/>
      <c r="GS150" s="10"/>
      <c r="GT150" s="10"/>
      <c r="GU150" s="10"/>
      <c r="GV150" s="10"/>
      <c r="GW150" s="10"/>
      <c r="GX150" s="10"/>
      <c r="GY150" s="10"/>
      <c r="GZ150" s="10"/>
      <c r="HA150" s="10"/>
      <c r="HB150" s="10"/>
      <c r="HC150" s="10"/>
      <c r="HD150" s="10"/>
      <c r="HE150" s="10"/>
      <c r="HF150" s="10"/>
      <c r="HG150" s="10"/>
      <c r="HH150" s="10"/>
      <c r="HI150" s="10"/>
      <c r="HJ150" s="10"/>
      <c r="HK150" s="10"/>
      <c r="HL150" s="10"/>
      <c r="HM150" s="10"/>
      <c r="HN150" s="10"/>
      <c r="HO150" s="10"/>
      <c r="HP150" s="10"/>
      <c r="HQ150" s="10"/>
      <c r="HR150" s="10"/>
      <c r="HS150" s="10"/>
      <c r="HT150" s="10"/>
      <c r="HU150" s="10"/>
      <c r="HV150" s="10"/>
      <c r="HW150" s="10"/>
      <c r="HX150" s="10"/>
      <c r="HY150" s="10"/>
      <c r="HZ150" s="10"/>
      <c r="IA150" s="10"/>
      <c r="IB150" s="10"/>
      <c r="IC150" s="10"/>
      <c r="ID150" s="10"/>
      <c r="IE150" s="10"/>
      <c r="IF150" s="10"/>
      <c r="IG150" s="10"/>
      <c r="IH150" s="10"/>
      <c r="II150" s="10"/>
      <c r="IJ150" s="10"/>
      <c r="IK150" s="10"/>
      <c r="IL150" s="10"/>
      <c r="IM150" s="10"/>
      <c r="IN150" s="10"/>
      <c r="IO150" s="10"/>
      <c r="IP150" s="10"/>
      <c r="IQ150" s="10"/>
      <c r="IR150" s="10"/>
      <c r="IS150" s="10"/>
      <c r="IT150" s="10"/>
    </row>
    <row r="151" spans="1:254" s="12" customFormat="1" ht="14.1" customHeight="1" x14ac:dyDescent="0.2">
      <c r="A151" s="7"/>
      <c r="B151" s="8"/>
      <c r="C151" s="54" t="s">
        <v>52</v>
      </c>
      <c r="D151" s="10"/>
      <c r="E151" s="10">
        <f t="shared" si="28"/>
        <v>0</v>
      </c>
      <c r="F151" s="10"/>
      <c r="G151" s="10">
        <f t="shared" si="29"/>
        <v>0</v>
      </c>
      <c r="H151" s="10">
        <f t="shared" si="30"/>
        <v>0</v>
      </c>
      <c r="I151" s="10"/>
      <c r="J151" s="51"/>
      <c r="K151" s="11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  <c r="DC151" s="10"/>
      <c r="DD151" s="10"/>
      <c r="DE151" s="10"/>
      <c r="DF151" s="10"/>
      <c r="DG151" s="10"/>
      <c r="DH151" s="10"/>
      <c r="DI151" s="10"/>
      <c r="DJ151" s="10"/>
      <c r="DK151" s="10"/>
      <c r="DL151" s="10"/>
      <c r="DM151" s="10"/>
      <c r="DN151" s="10"/>
      <c r="DO151" s="10"/>
      <c r="DP151" s="10"/>
      <c r="DQ151" s="10"/>
      <c r="DR151" s="10"/>
      <c r="DS151" s="10"/>
      <c r="DT151" s="10"/>
      <c r="DU151" s="10"/>
      <c r="DV151" s="10"/>
      <c r="DW151" s="10"/>
      <c r="DX151" s="10"/>
      <c r="DY151" s="10"/>
      <c r="DZ151" s="10"/>
      <c r="EA151" s="10"/>
      <c r="EB151" s="10"/>
      <c r="EC151" s="10"/>
      <c r="ED151" s="10"/>
      <c r="EE151" s="10"/>
      <c r="EF151" s="10"/>
      <c r="EG151" s="10"/>
      <c r="EH151" s="10"/>
      <c r="EI151" s="10"/>
      <c r="EJ151" s="10"/>
      <c r="EK151" s="10"/>
      <c r="EL151" s="10"/>
      <c r="EM151" s="10"/>
      <c r="EN151" s="10"/>
      <c r="EO151" s="10"/>
      <c r="EP151" s="10"/>
      <c r="EQ151" s="10"/>
      <c r="ER151" s="10"/>
      <c r="ES151" s="10"/>
      <c r="ET151" s="10"/>
      <c r="EU151" s="10"/>
      <c r="EV151" s="10"/>
      <c r="EW151" s="10"/>
      <c r="EX151" s="10"/>
      <c r="EY151" s="10"/>
      <c r="EZ151" s="10"/>
      <c r="FA151" s="10"/>
      <c r="FB151" s="10"/>
      <c r="FC151" s="10"/>
      <c r="FD151" s="10"/>
      <c r="FE151" s="10"/>
      <c r="FF151" s="10"/>
      <c r="FG151" s="10"/>
      <c r="FH151" s="10"/>
      <c r="FI151" s="10"/>
      <c r="FJ151" s="10"/>
      <c r="FK151" s="10"/>
      <c r="FL151" s="10"/>
      <c r="FM151" s="10"/>
      <c r="FN151" s="10"/>
      <c r="FO151" s="10"/>
      <c r="FP151" s="10"/>
      <c r="FQ151" s="10"/>
      <c r="FR151" s="10"/>
      <c r="FS151" s="10"/>
      <c r="FT151" s="10"/>
      <c r="FU151" s="10"/>
      <c r="FV151" s="10"/>
      <c r="FW151" s="10"/>
      <c r="FX151" s="10"/>
      <c r="FY151" s="10"/>
      <c r="FZ151" s="10"/>
      <c r="GA151" s="10"/>
      <c r="GB151" s="10"/>
      <c r="GC151" s="10"/>
      <c r="GD151" s="10"/>
      <c r="GE151" s="10"/>
      <c r="GF151" s="10"/>
      <c r="GG151" s="10"/>
      <c r="GH151" s="10"/>
      <c r="GI151" s="10"/>
      <c r="GJ151" s="10"/>
      <c r="GK151" s="10"/>
      <c r="GL151" s="10"/>
      <c r="GM151" s="10"/>
      <c r="GN151" s="10"/>
      <c r="GO151" s="10"/>
      <c r="GP151" s="10"/>
      <c r="GQ151" s="10"/>
      <c r="GR151" s="10"/>
      <c r="GS151" s="10"/>
      <c r="GT151" s="10"/>
      <c r="GU151" s="10"/>
      <c r="GV151" s="10"/>
      <c r="GW151" s="10"/>
      <c r="GX151" s="10"/>
      <c r="GY151" s="10"/>
      <c r="GZ151" s="10"/>
      <c r="HA151" s="10"/>
      <c r="HB151" s="10"/>
      <c r="HC151" s="10"/>
      <c r="HD151" s="10"/>
      <c r="HE151" s="10"/>
      <c r="HF151" s="10"/>
      <c r="HG151" s="10"/>
      <c r="HH151" s="10"/>
      <c r="HI151" s="10"/>
      <c r="HJ151" s="10"/>
      <c r="HK151" s="10"/>
      <c r="HL151" s="10"/>
      <c r="HM151" s="10"/>
      <c r="HN151" s="10"/>
      <c r="HO151" s="10"/>
      <c r="HP151" s="10"/>
      <c r="HQ151" s="10"/>
      <c r="HR151" s="10"/>
      <c r="HS151" s="10"/>
      <c r="HT151" s="10"/>
      <c r="HU151" s="10"/>
      <c r="HV151" s="10"/>
      <c r="HW151" s="10"/>
      <c r="HX151" s="10"/>
      <c r="HY151" s="10"/>
      <c r="HZ151" s="10"/>
      <c r="IA151" s="10"/>
      <c r="IB151" s="10"/>
      <c r="IC151" s="10"/>
      <c r="ID151" s="10"/>
      <c r="IE151" s="10"/>
      <c r="IF151" s="10"/>
      <c r="IG151" s="10"/>
      <c r="IH151" s="10"/>
      <c r="II151" s="10"/>
      <c r="IJ151" s="10"/>
      <c r="IK151" s="10"/>
      <c r="IL151" s="10"/>
      <c r="IM151" s="10"/>
      <c r="IN151" s="10"/>
      <c r="IO151" s="10"/>
      <c r="IP151" s="10"/>
      <c r="IQ151" s="10"/>
      <c r="IR151" s="10"/>
      <c r="IS151" s="10"/>
      <c r="IT151" s="10"/>
    </row>
    <row r="152" spans="1:254" s="12" customFormat="1" ht="14.1" customHeight="1" x14ac:dyDescent="0.2">
      <c r="A152" s="7"/>
      <c r="B152" s="8"/>
      <c r="C152" s="54" t="s">
        <v>52</v>
      </c>
      <c r="D152" s="10"/>
      <c r="E152" s="10">
        <f t="shared" ref="E152:E167" si="31">+D152</f>
        <v>0</v>
      </c>
      <c r="F152" s="10"/>
      <c r="G152" s="10">
        <f t="shared" si="29"/>
        <v>0</v>
      </c>
      <c r="H152" s="10">
        <f t="shared" si="30"/>
        <v>0</v>
      </c>
      <c r="I152" s="10"/>
      <c r="J152" s="51"/>
      <c r="K152" s="11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/>
      <c r="DG152" s="10"/>
      <c r="DH152" s="10"/>
      <c r="DI152" s="10"/>
      <c r="DJ152" s="10"/>
      <c r="DK152" s="10"/>
      <c r="DL152" s="10"/>
      <c r="DM152" s="10"/>
      <c r="DN152" s="10"/>
      <c r="DO152" s="10"/>
      <c r="DP152" s="10"/>
      <c r="DQ152" s="10"/>
      <c r="DR152" s="10"/>
      <c r="DS152" s="10"/>
      <c r="DT152" s="10"/>
      <c r="DU152" s="10"/>
      <c r="DV152" s="10"/>
      <c r="DW152" s="10"/>
      <c r="DX152" s="10"/>
      <c r="DY152" s="10"/>
      <c r="DZ152" s="10"/>
      <c r="EA152" s="10"/>
      <c r="EB152" s="10"/>
      <c r="EC152" s="10"/>
      <c r="ED152" s="10"/>
      <c r="EE152" s="10"/>
      <c r="EF152" s="10"/>
      <c r="EG152" s="10"/>
      <c r="EH152" s="10"/>
      <c r="EI152" s="10"/>
      <c r="EJ152" s="10"/>
      <c r="EK152" s="10"/>
      <c r="EL152" s="10"/>
      <c r="EM152" s="10"/>
      <c r="EN152" s="10"/>
      <c r="EO152" s="10"/>
      <c r="EP152" s="10"/>
      <c r="EQ152" s="10"/>
      <c r="ER152" s="10"/>
      <c r="ES152" s="10"/>
      <c r="ET152" s="10"/>
      <c r="EU152" s="10"/>
      <c r="EV152" s="10"/>
      <c r="EW152" s="10"/>
      <c r="EX152" s="10"/>
      <c r="EY152" s="10"/>
      <c r="EZ152" s="10"/>
      <c r="FA152" s="10"/>
      <c r="FB152" s="10"/>
      <c r="FC152" s="10"/>
      <c r="FD152" s="10"/>
      <c r="FE152" s="10"/>
      <c r="FF152" s="10"/>
      <c r="FG152" s="10"/>
      <c r="FH152" s="10"/>
      <c r="FI152" s="10"/>
      <c r="FJ152" s="10"/>
      <c r="FK152" s="10"/>
      <c r="FL152" s="10"/>
      <c r="FM152" s="10"/>
      <c r="FN152" s="10"/>
      <c r="FO152" s="10"/>
      <c r="FP152" s="10"/>
      <c r="FQ152" s="10"/>
      <c r="FR152" s="10"/>
      <c r="FS152" s="10"/>
      <c r="FT152" s="10"/>
      <c r="FU152" s="10"/>
      <c r="FV152" s="10"/>
      <c r="FW152" s="10"/>
      <c r="FX152" s="10"/>
      <c r="FY152" s="10"/>
      <c r="FZ152" s="10"/>
      <c r="GA152" s="10"/>
      <c r="GB152" s="10"/>
      <c r="GC152" s="10"/>
      <c r="GD152" s="10"/>
      <c r="GE152" s="10"/>
      <c r="GF152" s="10"/>
      <c r="GG152" s="10"/>
      <c r="GH152" s="10"/>
      <c r="GI152" s="10"/>
      <c r="GJ152" s="10"/>
      <c r="GK152" s="10"/>
      <c r="GL152" s="10"/>
      <c r="GM152" s="10"/>
      <c r="GN152" s="10"/>
      <c r="GO152" s="10"/>
      <c r="GP152" s="10"/>
      <c r="GQ152" s="10"/>
      <c r="GR152" s="10"/>
      <c r="GS152" s="10"/>
      <c r="GT152" s="10"/>
      <c r="GU152" s="10"/>
      <c r="GV152" s="10"/>
      <c r="GW152" s="10"/>
      <c r="GX152" s="10"/>
      <c r="GY152" s="10"/>
      <c r="GZ152" s="10"/>
      <c r="HA152" s="10"/>
      <c r="HB152" s="10"/>
      <c r="HC152" s="10"/>
      <c r="HD152" s="10"/>
      <c r="HE152" s="10"/>
      <c r="HF152" s="10"/>
      <c r="HG152" s="10"/>
      <c r="HH152" s="10"/>
      <c r="HI152" s="10"/>
      <c r="HJ152" s="10"/>
      <c r="HK152" s="10"/>
      <c r="HL152" s="10"/>
      <c r="HM152" s="10"/>
      <c r="HN152" s="10"/>
      <c r="HO152" s="10"/>
      <c r="HP152" s="10"/>
      <c r="HQ152" s="10"/>
      <c r="HR152" s="10"/>
      <c r="HS152" s="10"/>
      <c r="HT152" s="10"/>
      <c r="HU152" s="10"/>
      <c r="HV152" s="10"/>
      <c r="HW152" s="10"/>
      <c r="HX152" s="10"/>
      <c r="HY152" s="10"/>
      <c r="HZ152" s="10"/>
      <c r="IA152" s="10"/>
      <c r="IB152" s="10"/>
      <c r="IC152" s="10"/>
      <c r="ID152" s="10"/>
      <c r="IE152" s="10"/>
      <c r="IF152" s="10"/>
      <c r="IG152" s="10"/>
      <c r="IH152" s="10"/>
      <c r="II152" s="10"/>
      <c r="IJ152" s="10"/>
      <c r="IK152" s="10"/>
      <c r="IL152" s="10"/>
      <c r="IM152" s="10"/>
      <c r="IN152" s="10"/>
      <c r="IO152" s="10"/>
      <c r="IP152" s="10"/>
      <c r="IQ152" s="10"/>
      <c r="IR152" s="10"/>
      <c r="IS152" s="10"/>
      <c r="IT152" s="10"/>
    </row>
    <row r="153" spans="1:254" s="12" customFormat="1" ht="14.1" customHeight="1" x14ac:dyDescent="0.2">
      <c r="A153" s="7"/>
      <c r="B153" s="8"/>
      <c r="C153" s="54" t="s">
        <v>52</v>
      </c>
      <c r="D153" s="10"/>
      <c r="E153" s="10">
        <f t="shared" si="31"/>
        <v>0</v>
      </c>
      <c r="F153" s="10"/>
      <c r="G153" s="10">
        <f t="shared" si="29"/>
        <v>0</v>
      </c>
      <c r="H153" s="10">
        <f t="shared" si="30"/>
        <v>0</v>
      </c>
      <c r="I153" s="10"/>
      <c r="J153" s="51"/>
      <c r="K153" s="11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  <c r="DC153" s="10"/>
      <c r="DD153" s="10"/>
      <c r="DE153" s="10"/>
      <c r="DF153" s="10"/>
      <c r="DG153" s="10"/>
      <c r="DH153" s="10"/>
      <c r="DI153" s="10"/>
      <c r="DJ153" s="10"/>
      <c r="DK153" s="10"/>
      <c r="DL153" s="10"/>
      <c r="DM153" s="10"/>
      <c r="DN153" s="10"/>
      <c r="DO153" s="10"/>
      <c r="DP153" s="10"/>
      <c r="DQ153" s="10"/>
      <c r="DR153" s="10"/>
      <c r="DS153" s="10"/>
      <c r="DT153" s="10"/>
      <c r="DU153" s="10"/>
      <c r="DV153" s="10"/>
      <c r="DW153" s="10"/>
      <c r="DX153" s="10"/>
      <c r="DY153" s="10"/>
      <c r="DZ153" s="10"/>
      <c r="EA153" s="10"/>
      <c r="EB153" s="10"/>
      <c r="EC153" s="10"/>
      <c r="ED153" s="10"/>
      <c r="EE153" s="10"/>
      <c r="EF153" s="10"/>
      <c r="EG153" s="10"/>
      <c r="EH153" s="10"/>
      <c r="EI153" s="10"/>
      <c r="EJ153" s="10"/>
      <c r="EK153" s="10"/>
      <c r="EL153" s="10"/>
      <c r="EM153" s="10"/>
      <c r="EN153" s="10"/>
      <c r="EO153" s="10"/>
      <c r="EP153" s="10"/>
      <c r="EQ153" s="10"/>
      <c r="ER153" s="10"/>
      <c r="ES153" s="10"/>
      <c r="ET153" s="10"/>
      <c r="EU153" s="10"/>
      <c r="EV153" s="10"/>
      <c r="EW153" s="10"/>
      <c r="EX153" s="10"/>
      <c r="EY153" s="10"/>
      <c r="EZ153" s="10"/>
      <c r="FA153" s="10"/>
      <c r="FB153" s="10"/>
      <c r="FC153" s="10"/>
      <c r="FD153" s="10"/>
      <c r="FE153" s="10"/>
      <c r="FF153" s="10"/>
      <c r="FG153" s="10"/>
      <c r="FH153" s="10"/>
      <c r="FI153" s="10"/>
      <c r="FJ153" s="10"/>
      <c r="FK153" s="10"/>
      <c r="FL153" s="10"/>
      <c r="FM153" s="10"/>
      <c r="FN153" s="10"/>
      <c r="FO153" s="10"/>
      <c r="FP153" s="10"/>
      <c r="FQ153" s="10"/>
      <c r="FR153" s="10"/>
      <c r="FS153" s="10"/>
      <c r="FT153" s="10"/>
      <c r="FU153" s="10"/>
      <c r="FV153" s="10"/>
      <c r="FW153" s="10"/>
      <c r="FX153" s="10"/>
      <c r="FY153" s="10"/>
      <c r="FZ153" s="10"/>
      <c r="GA153" s="10"/>
      <c r="GB153" s="10"/>
      <c r="GC153" s="10"/>
      <c r="GD153" s="10"/>
      <c r="GE153" s="10"/>
      <c r="GF153" s="10"/>
      <c r="GG153" s="10"/>
      <c r="GH153" s="10"/>
      <c r="GI153" s="10"/>
      <c r="GJ153" s="10"/>
      <c r="GK153" s="10"/>
      <c r="GL153" s="10"/>
      <c r="GM153" s="10"/>
      <c r="GN153" s="10"/>
      <c r="GO153" s="10"/>
      <c r="GP153" s="10"/>
      <c r="GQ153" s="10"/>
      <c r="GR153" s="10"/>
      <c r="GS153" s="10"/>
      <c r="GT153" s="10"/>
      <c r="GU153" s="10"/>
      <c r="GV153" s="10"/>
      <c r="GW153" s="10"/>
      <c r="GX153" s="10"/>
      <c r="GY153" s="10"/>
      <c r="GZ153" s="10"/>
      <c r="HA153" s="10"/>
      <c r="HB153" s="10"/>
      <c r="HC153" s="10"/>
      <c r="HD153" s="10"/>
      <c r="HE153" s="10"/>
      <c r="HF153" s="10"/>
      <c r="HG153" s="10"/>
      <c r="HH153" s="10"/>
      <c r="HI153" s="10"/>
      <c r="HJ153" s="10"/>
      <c r="HK153" s="10"/>
      <c r="HL153" s="10"/>
      <c r="HM153" s="10"/>
      <c r="HN153" s="10"/>
      <c r="HO153" s="10"/>
      <c r="HP153" s="10"/>
      <c r="HQ153" s="10"/>
      <c r="HR153" s="10"/>
      <c r="HS153" s="10"/>
      <c r="HT153" s="10"/>
      <c r="HU153" s="10"/>
      <c r="HV153" s="10"/>
      <c r="HW153" s="10"/>
      <c r="HX153" s="10"/>
      <c r="HY153" s="10"/>
      <c r="HZ153" s="10"/>
      <c r="IA153" s="10"/>
      <c r="IB153" s="10"/>
      <c r="IC153" s="10"/>
      <c r="ID153" s="10"/>
      <c r="IE153" s="10"/>
      <c r="IF153" s="10"/>
      <c r="IG153" s="10"/>
      <c r="IH153" s="10"/>
      <c r="II153" s="10"/>
      <c r="IJ153" s="10"/>
      <c r="IK153" s="10"/>
      <c r="IL153" s="10"/>
      <c r="IM153" s="10"/>
      <c r="IN153" s="10"/>
      <c r="IO153" s="10"/>
      <c r="IP153" s="10"/>
      <c r="IQ153" s="10"/>
      <c r="IR153" s="10"/>
      <c r="IS153" s="10"/>
      <c r="IT153" s="10"/>
    </row>
    <row r="154" spans="1:254" s="12" customFormat="1" ht="14.1" customHeight="1" x14ac:dyDescent="0.2">
      <c r="A154" s="7"/>
      <c r="B154" s="8"/>
      <c r="C154" s="54" t="s">
        <v>52</v>
      </c>
      <c r="D154" s="10"/>
      <c r="E154" s="10">
        <f t="shared" si="31"/>
        <v>0</v>
      </c>
      <c r="F154" s="10"/>
      <c r="G154" s="10">
        <f t="shared" si="29"/>
        <v>0</v>
      </c>
      <c r="H154" s="10">
        <f t="shared" si="30"/>
        <v>0</v>
      </c>
      <c r="I154" s="10"/>
      <c r="J154" s="51"/>
      <c r="K154" s="11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/>
      <c r="DG154" s="10"/>
      <c r="DH154" s="10"/>
      <c r="DI154" s="10"/>
      <c r="DJ154" s="10"/>
      <c r="DK154" s="10"/>
      <c r="DL154" s="10"/>
      <c r="DM154" s="10"/>
      <c r="DN154" s="10"/>
      <c r="DO154" s="10"/>
      <c r="DP154" s="10"/>
      <c r="DQ154" s="10"/>
      <c r="DR154" s="10"/>
      <c r="DS154" s="10"/>
      <c r="DT154" s="10"/>
      <c r="DU154" s="10"/>
      <c r="DV154" s="10"/>
      <c r="DW154" s="10"/>
      <c r="DX154" s="10"/>
      <c r="DY154" s="10"/>
      <c r="DZ154" s="10"/>
      <c r="EA154" s="10"/>
      <c r="EB154" s="10"/>
      <c r="EC154" s="10"/>
      <c r="ED154" s="10"/>
      <c r="EE154" s="10"/>
      <c r="EF154" s="10"/>
      <c r="EG154" s="10"/>
      <c r="EH154" s="10"/>
      <c r="EI154" s="10"/>
      <c r="EJ154" s="10"/>
      <c r="EK154" s="10"/>
      <c r="EL154" s="10"/>
      <c r="EM154" s="10"/>
      <c r="EN154" s="10"/>
      <c r="EO154" s="10"/>
      <c r="EP154" s="10"/>
      <c r="EQ154" s="10"/>
      <c r="ER154" s="10"/>
      <c r="ES154" s="10"/>
      <c r="ET154" s="10"/>
      <c r="EU154" s="10"/>
      <c r="EV154" s="10"/>
      <c r="EW154" s="10"/>
      <c r="EX154" s="10"/>
      <c r="EY154" s="10"/>
      <c r="EZ154" s="10"/>
      <c r="FA154" s="10"/>
      <c r="FB154" s="10"/>
      <c r="FC154" s="10"/>
      <c r="FD154" s="10"/>
      <c r="FE154" s="10"/>
      <c r="FF154" s="10"/>
      <c r="FG154" s="10"/>
      <c r="FH154" s="10"/>
      <c r="FI154" s="10"/>
      <c r="FJ154" s="10"/>
      <c r="FK154" s="10"/>
      <c r="FL154" s="10"/>
      <c r="FM154" s="10"/>
      <c r="FN154" s="10"/>
      <c r="FO154" s="10"/>
      <c r="FP154" s="10"/>
      <c r="FQ154" s="10"/>
      <c r="FR154" s="10"/>
      <c r="FS154" s="10"/>
      <c r="FT154" s="10"/>
      <c r="FU154" s="10"/>
      <c r="FV154" s="10"/>
      <c r="FW154" s="10"/>
      <c r="FX154" s="10"/>
      <c r="FY154" s="10"/>
      <c r="FZ154" s="10"/>
      <c r="GA154" s="10"/>
      <c r="GB154" s="10"/>
      <c r="GC154" s="10"/>
      <c r="GD154" s="10"/>
      <c r="GE154" s="10"/>
      <c r="GF154" s="10"/>
      <c r="GG154" s="10"/>
      <c r="GH154" s="10"/>
      <c r="GI154" s="10"/>
      <c r="GJ154" s="10"/>
      <c r="GK154" s="10"/>
      <c r="GL154" s="10"/>
      <c r="GM154" s="10"/>
      <c r="GN154" s="10"/>
      <c r="GO154" s="10"/>
      <c r="GP154" s="10"/>
      <c r="GQ154" s="10"/>
      <c r="GR154" s="10"/>
      <c r="GS154" s="10"/>
      <c r="GT154" s="10"/>
      <c r="GU154" s="10"/>
      <c r="GV154" s="10"/>
      <c r="GW154" s="10"/>
      <c r="GX154" s="10"/>
      <c r="GY154" s="10"/>
      <c r="GZ154" s="10"/>
      <c r="HA154" s="10"/>
      <c r="HB154" s="10"/>
      <c r="HC154" s="10"/>
      <c r="HD154" s="10"/>
      <c r="HE154" s="10"/>
      <c r="HF154" s="10"/>
      <c r="HG154" s="10"/>
      <c r="HH154" s="10"/>
      <c r="HI154" s="10"/>
      <c r="HJ154" s="10"/>
      <c r="HK154" s="10"/>
      <c r="HL154" s="10"/>
      <c r="HM154" s="10"/>
      <c r="HN154" s="10"/>
      <c r="HO154" s="10"/>
      <c r="HP154" s="10"/>
      <c r="HQ154" s="10"/>
      <c r="HR154" s="10"/>
      <c r="HS154" s="10"/>
      <c r="HT154" s="10"/>
      <c r="HU154" s="10"/>
      <c r="HV154" s="10"/>
      <c r="HW154" s="10"/>
      <c r="HX154" s="10"/>
      <c r="HY154" s="10"/>
      <c r="HZ154" s="10"/>
      <c r="IA154" s="10"/>
      <c r="IB154" s="10"/>
      <c r="IC154" s="10"/>
      <c r="ID154" s="10"/>
      <c r="IE154" s="10"/>
      <c r="IF154" s="10"/>
      <c r="IG154" s="10"/>
      <c r="IH154" s="10"/>
      <c r="II154" s="10"/>
      <c r="IJ154" s="10"/>
      <c r="IK154" s="10"/>
      <c r="IL154" s="10"/>
      <c r="IM154" s="10"/>
      <c r="IN154" s="10"/>
      <c r="IO154" s="10"/>
      <c r="IP154" s="10"/>
      <c r="IQ154" s="10"/>
      <c r="IR154" s="10"/>
      <c r="IS154" s="10"/>
      <c r="IT154" s="10"/>
    </row>
    <row r="155" spans="1:254" s="12" customFormat="1" ht="14.1" customHeight="1" x14ac:dyDescent="0.2">
      <c r="A155" s="7"/>
      <c r="B155" s="8"/>
      <c r="C155" s="54" t="s">
        <v>52</v>
      </c>
      <c r="D155" s="10"/>
      <c r="E155" s="10">
        <f t="shared" si="31"/>
        <v>0</v>
      </c>
      <c r="F155" s="10"/>
      <c r="G155" s="10">
        <f t="shared" si="29"/>
        <v>0</v>
      </c>
      <c r="H155" s="10">
        <f t="shared" si="30"/>
        <v>0</v>
      </c>
      <c r="I155" s="10"/>
      <c r="J155" s="51"/>
      <c r="K155" s="11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/>
      <c r="DG155" s="10"/>
      <c r="DH155" s="10"/>
      <c r="DI155" s="10"/>
      <c r="DJ155" s="10"/>
      <c r="DK155" s="10"/>
      <c r="DL155" s="10"/>
      <c r="DM155" s="10"/>
      <c r="DN155" s="10"/>
      <c r="DO155" s="10"/>
      <c r="DP155" s="10"/>
      <c r="DQ155" s="10"/>
      <c r="DR155" s="10"/>
      <c r="DS155" s="10"/>
      <c r="DT155" s="10"/>
      <c r="DU155" s="10"/>
      <c r="DV155" s="10"/>
      <c r="DW155" s="10"/>
      <c r="DX155" s="10"/>
      <c r="DY155" s="10"/>
      <c r="DZ155" s="10"/>
      <c r="EA155" s="10"/>
      <c r="EB155" s="10"/>
      <c r="EC155" s="10"/>
      <c r="ED155" s="10"/>
      <c r="EE155" s="10"/>
      <c r="EF155" s="10"/>
      <c r="EG155" s="10"/>
      <c r="EH155" s="10"/>
      <c r="EI155" s="10"/>
      <c r="EJ155" s="10"/>
      <c r="EK155" s="10"/>
      <c r="EL155" s="10"/>
      <c r="EM155" s="10"/>
      <c r="EN155" s="10"/>
      <c r="EO155" s="10"/>
      <c r="EP155" s="10"/>
      <c r="EQ155" s="10"/>
      <c r="ER155" s="10"/>
      <c r="ES155" s="10"/>
      <c r="ET155" s="10"/>
      <c r="EU155" s="10"/>
      <c r="EV155" s="10"/>
      <c r="EW155" s="10"/>
      <c r="EX155" s="10"/>
      <c r="EY155" s="10"/>
      <c r="EZ155" s="10"/>
      <c r="FA155" s="10"/>
      <c r="FB155" s="10"/>
      <c r="FC155" s="10"/>
      <c r="FD155" s="10"/>
      <c r="FE155" s="10"/>
      <c r="FF155" s="10"/>
      <c r="FG155" s="10"/>
      <c r="FH155" s="10"/>
      <c r="FI155" s="10"/>
      <c r="FJ155" s="10"/>
      <c r="FK155" s="10"/>
      <c r="FL155" s="10"/>
      <c r="FM155" s="10"/>
      <c r="FN155" s="10"/>
      <c r="FO155" s="10"/>
      <c r="FP155" s="10"/>
      <c r="FQ155" s="10"/>
      <c r="FR155" s="10"/>
      <c r="FS155" s="10"/>
      <c r="FT155" s="10"/>
      <c r="FU155" s="10"/>
      <c r="FV155" s="10"/>
      <c r="FW155" s="10"/>
      <c r="FX155" s="10"/>
      <c r="FY155" s="10"/>
      <c r="FZ155" s="10"/>
      <c r="GA155" s="10"/>
      <c r="GB155" s="10"/>
      <c r="GC155" s="10"/>
      <c r="GD155" s="10"/>
      <c r="GE155" s="10"/>
      <c r="GF155" s="10"/>
      <c r="GG155" s="10"/>
      <c r="GH155" s="10"/>
      <c r="GI155" s="10"/>
      <c r="GJ155" s="10"/>
      <c r="GK155" s="10"/>
      <c r="GL155" s="10"/>
      <c r="GM155" s="10"/>
      <c r="GN155" s="10"/>
      <c r="GO155" s="10"/>
      <c r="GP155" s="10"/>
      <c r="GQ155" s="10"/>
      <c r="GR155" s="10"/>
      <c r="GS155" s="10"/>
      <c r="GT155" s="10"/>
      <c r="GU155" s="10"/>
      <c r="GV155" s="10"/>
      <c r="GW155" s="10"/>
      <c r="GX155" s="10"/>
      <c r="GY155" s="10"/>
      <c r="GZ155" s="10"/>
      <c r="HA155" s="10"/>
      <c r="HB155" s="10"/>
      <c r="HC155" s="10"/>
      <c r="HD155" s="10"/>
      <c r="HE155" s="10"/>
      <c r="HF155" s="10"/>
      <c r="HG155" s="10"/>
      <c r="HH155" s="10"/>
      <c r="HI155" s="10"/>
      <c r="HJ155" s="10"/>
      <c r="HK155" s="10"/>
      <c r="HL155" s="10"/>
      <c r="HM155" s="10"/>
      <c r="HN155" s="10"/>
      <c r="HO155" s="10"/>
      <c r="HP155" s="10"/>
      <c r="HQ155" s="10"/>
      <c r="HR155" s="10"/>
      <c r="HS155" s="10"/>
      <c r="HT155" s="10"/>
      <c r="HU155" s="10"/>
      <c r="HV155" s="10"/>
      <c r="HW155" s="10"/>
      <c r="HX155" s="10"/>
      <c r="HY155" s="10"/>
      <c r="HZ155" s="10"/>
      <c r="IA155" s="10"/>
      <c r="IB155" s="10"/>
      <c r="IC155" s="10"/>
      <c r="ID155" s="10"/>
      <c r="IE155" s="10"/>
      <c r="IF155" s="10"/>
      <c r="IG155" s="10"/>
      <c r="IH155" s="10"/>
      <c r="II155" s="10"/>
      <c r="IJ155" s="10"/>
      <c r="IK155" s="10"/>
      <c r="IL155" s="10"/>
      <c r="IM155" s="10"/>
      <c r="IN155" s="10"/>
      <c r="IO155" s="10"/>
      <c r="IP155" s="10"/>
      <c r="IQ155" s="10"/>
      <c r="IR155" s="10"/>
      <c r="IS155" s="10"/>
      <c r="IT155" s="10"/>
    </row>
    <row r="156" spans="1:254" s="12" customFormat="1" ht="14.1" customHeight="1" x14ac:dyDescent="0.2">
      <c r="A156" s="7"/>
      <c r="B156" s="8"/>
      <c r="C156" s="54" t="s">
        <v>52</v>
      </c>
      <c r="D156" s="10"/>
      <c r="E156" s="10">
        <f t="shared" si="31"/>
        <v>0</v>
      </c>
      <c r="F156" s="10"/>
      <c r="G156" s="10">
        <f t="shared" si="29"/>
        <v>0</v>
      </c>
      <c r="H156" s="10">
        <f t="shared" si="30"/>
        <v>0</v>
      </c>
      <c r="I156" s="10"/>
      <c r="J156" s="51"/>
      <c r="K156" s="11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  <c r="DC156" s="10"/>
      <c r="DD156" s="10"/>
      <c r="DE156" s="10"/>
      <c r="DF156" s="10"/>
      <c r="DG156" s="10"/>
      <c r="DH156" s="10"/>
      <c r="DI156" s="10"/>
      <c r="DJ156" s="10"/>
      <c r="DK156" s="10"/>
      <c r="DL156" s="10"/>
      <c r="DM156" s="10"/>
      <c r="DN156" s="10"/>
      <c r="DO156" s="10"/>
      <c r="DP156" s="10"/>
      <c r="DQ156" s="10"/>
      <c r="DR156" s="10"/>
      <c r="DS156" s="10"/>
      <c r="DT156" s="10"/>
      <c r="DU156" s="10"/>
      <c r="DV156" s="10"/>
      <c r="DW156" s="10"/>
      <c r="DX156" s="10"/>
      <c r="DY156" s="10"/>
      <c r="DZ156" s="10"/>
      <c r="EA156" s="10"/>
      <c r="EB156" s="10"/>
      <c r="EC156" s="10"/>
      <c r="ED156" s="10"/>
      <c r="EE156" s="10"/>
      <c r="EF156" s="10"/>
      <c r="EG156" s="10"/>
      <c r="EH156" s="10"/>
      <c r="EI156" s="10"/>
      <c r="EJ156" s="10"/>
      <c r="EK156" s="10"/>
      <c r="EL156" s="10"/>
      <c r="EM156" s="10"/>
      <c r="EN156" s="10"/>
      <c r="EO156" s="10"/>
      <c r="EP156" s="10"/>
      <c r="EQ156" s="10"/>
      <c r="ER156" s="10"/>
      <c r="ES156" s="10"/>
      <c r="ET156" s="10"/>
      <c r="EU156" s="10"/>
      <c r="EV156" s="10"/>
      <c r="EW156" s="10"/>
      <c r="EX156" s="10"/>
      <c r="EY156" s="10"/>
      <c r="EZ156" s="10"/>
      <c r="FA156" s="10"/>
      <c r="FB156" s="10"/>
      <c r="FC156" s="10"/>
      <c r="FD156" s="10"/>
      <c r="FE156" s="10"/>
      <c r="FF156" s="10"/>
      <c r="FG156" s="10"/>
      <c r="FH156" s="10"/>
      <c r="FI156" s="10"/>
      <c r="FJ156" s="10"/>
      <c r="FK156" s="10"/>
      <c r="FL156" s="10"/>
      <c r="FM156" s="10"/>
      <c r="FN156" s="10"/>
      <c r="FO156" s="10"/>
      <c r="FP156" s="10"/>
      <c r="FQ156" s="10"/>
      <c r="FR156" s="10"/>
      <c r="FS156" s="10"/>
      <c r="FT156" s="10"/>
      <c r="FU156" s="10"/>
      <c r="FV156" s="10"/>
      <c r="FW156" s="10"/>
      <c r="FX156" s="10"/>
      <c r="FY156" s="10"/>
      <c r="FZ156" s="10"/>
      <c r="GA156" s="10"/>
      <c r="GB156" s="10"/>
      <c r="GC156" s="10"/>
      <c r="GD156" s="10"/>
      <c r="GE156" s="10"/>
      <c r="GF156" s="10"/>
      <c r="GG156" s="10"/>
      <c r="GH156" s="10"/>
      <c r="GI156" s="10"/>
      <c r="GJ156" s="10"/>
      <c r="GK156" s="10"/>
      <c r="GL156" s="10"/>
      <c r="GM156" s="10"/>
      <c r="GN156" s="10"/>
      <c r="GO156" s="10"/>
      <c r="GP156" s="10"/>
      <c r="GQ156" s="10"/>
      <c r="GR156" s="10"/>
      <c r="GS156" s="10"/>
      <c r="GT156" s="10"/>
      <c r="GU156" s="10"/>
      <c r="GV156" s="10"/>
      <c r="GW156" s="10"/>
      <c r="GX156" s="10"/>
      <c r="GY156" s="10"/>
      <c r="GZ156" s="10"/>
      <c r="HA156" s="10"/>
      <c r="HB156" s="10"/>
      <c r="HC156" s="10"/>
      <c r="HD156" s="10"/>
      <c r="HE156" s="10"/>
      <c r="HF156" s="10"/>
      <c r="HG156" s="10"/>
      <c r="HH156" s="10"/>
      <c r="HI156" s="10"/>
      <c r="HJ156" s="10"/>
      <c r="HK156" s="10"/>
      <c r="HL156" s="10"/>
      <c r="HM156" s="10"/>
      <c r="HN156" s="10"/>
      <c r="HO156" s="10"/>
      <c r="HP156" s="10"/>
      <c r="HQ156" s="10"/>
      <c r="HR156" s="10"/>
      <c r="HS156" s="10"/>
      <c r="HT156" s="10"/>
      <c r="HU156" s="10"/>
      <c r="HV156" s="10"/>
      <c r="HW156" s="10"/>
      <c r="HX156" s="10"/>
      <c r="HY156" s="10"/>
      <c r="HZ156" s="10"/>
      <c r="IA156" s="10"/>
      <c r="IB156" s="10"/>
      <c r="IC156" s="10"/>
      <c r="ID156" s="10"/>
      <c r="IE156" s="10"/>
      <c r="IF156" s="10"/>
      <c r="IG156" s="10"/>
      <c r="IH156" s="10"/>
      <c r="II156" s="10"/>
      <c r="IJ156" s="10"/>
      <c r="IK156" s="10"/>
      <c r="IL156" s="10"/>
      <c r="IM156" s="10"/>
      <c r="IN156" s="10"/>
      <c r="IO156" s="10"/>
      <c r="IP156" s="10"/>
      <c r="IQ156" s="10"/>
      <c r="IR156" s="10"/>
      <c r="IS156" s="10"/>
      <c r="IT156" s="10"/>
    </row>
    <row r="157" spans="1:254" s="12" customFormat="1" ht="14.1" customHeight="1" x14ac:dyDescent="0.2">
      <c r="A157" s="7"/>
      <c r="B157" s="8"/>
      <c r="C157" s="54" t="s">
        <v>52</v>
      </c>
      <c r="D157" s="10"/>
      <c r="E157" s="10">
        <f t="shared" si="31"/>
        <v>0</v>
      </c>
      <c r="F157" s="10"/>
      <c r="G157" s="10">
        <f t="shared" si="29"/>
        <v>0</v>
      </c>
      <c r="H157" s="10">
        <f t="shared" si="30"/>
        <v>0</v>
      </c>
      <c r="I157" s="10"/>
      <c r="J157" s="51"/>
      <c r="K157" s="11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  <c r="DC157" s="10"/>
      <c r="DD157" s="10"/>
      <c r="DE157" s="10"/>
      <c r="DF157" s="10"/>
      <c r="DG157" s="10"/>
      <c r="DH157" s="10"/>
      <c r="DI157" s="10"/>
      <c r="DJ157" s="10"/>
      <c r="DK157" s="10"/>
      <c r="DL157" s="10"/>
      <c r="DM157" s="10"/>
      <c r="DN157" s="10"/>
      <c r="DO157" s="10"/>
      <c r="DP157" s="10"/>
      <c r="DQ157" s="10"/>
      <c r="DR157" s="10"/>
      <c r="DS157" s="10"/>
      <c r="DT157" s="10"/>
      <c r="DU157" s="10"/>
      <c r="DV157" s="10"/>
      <c r="DW157" s="10"/>
      <c r="DX157" s="10"/>
      <c r="DY157" s="10"/>
      <c r="DZ157" s="10"/>
      <c r="EA157" s="10"/>
      <c r="EB157" s="10"/>
      <c r="EC157" s="10"/>
      <c r="ED157" s="10"/>
      <c r="EE157" s="10"/>
      <c r="EF157" s="10"/>
      <c r="EG157" s="10"/>
      <c r="EH157" s="10"/>
      <c r="EI157" s="10"/>
      <c r="EJ157" s="10"/>
      <c r="EK157" s="10"/>
      <c r="EL157" s="10"/>
      <c r="EM157" s="10"/>
      <c r="EN157" s="10"/>
      <c r="EO157" s="10"/>
      <c r="EP157" s="10"/>
      <c r="EQ157" s="10"/>
      <c r="ER157" s="10"/>
      <c r="ES157" s="10"/>
      <c r="ET157" s="10"/>
      <c r="EU157" s="10"/>
      <c r="EV157" s="10"/>
      <c r="EW157" s="10"/>
      <c r="EX157" s="10"/>
      <c r="EY157" s="10"/>
      <c r="EZ157" s="10"/>
      <c r="FA157" s="10"/>
      <c r="FB157" s="10"/>
      <c r="FC157" s="10"/>
      <c r="FD157" s="10"/>
      <c r="FE157" s="10"/>
      <c r="FF157" s="10"/>
      <c r="FG157" s="10"/>
      <c r="FH157" s="10"/>
      <c r="FI157" s="10"/>
      <c r="FJ157" s="10"/>
      <c r="FK157" s="10"/>
      <c r="FL157" s="10"/>
      <c r="FM157" s="10"/>
      <c r="FN157" s="10"/>
      <c r="FO157" s="10"/>
      <c r="FP157" s="10"/>
      <c r="FQ157" s="10"/>
      <c r="FR157" s="10"/>
      <c r="FS157" s="10"/>
      <c r="FT157" s="10"/>
      <c r="FU157" s="10"/>
      <c r="FV157" s="10"/>
      <c r="FW157" s="10"/>
      <c r="FX157" s="10"/>
      <c r="FY157" s="10"/>
      <c r="FZ157" s="10"/>
      <c r="GA157" s="10"/>
      <c r="GB157" s="10"/>
      <c r="GC157" s="10"/>
      <c r="GD157" s="10"/>
      <c r="GE157" s="10"/>
      <c r="GF157" s="10"/>
      <c r="GG157" s="10"/>
      <c r="GH157" s="10"/>
      <c r="GI157" s="10"/>
      <c r="GJ157" s="10"/>
      <c r="GK157" s="10"/>
      <c r="GL157" s="10"/>
      <c r="GM157" s="10"/>
      <c r="GN157" s="10"/>
      <c r="GO157" s="10"/>
      <c r="GP157" s="10"/>
      <c r="GQ157" s="10"/>
      <c r="GR157" s="10"/>
      <c r="GS157" s="10"/>
      <c r="GT157" s="10"/>
      <c r="GU157" s="10"/>
      <c r="GV157" s="10"/>
      <c r="GW157" s="10"/>
      <c r="GX157" s="10"/>
      <c r="GY157" s="10"/>
      <c r="GZ157" s="10"/>
      <c r="HA157" s="10"/>
      <c r="HB157" s="10"/>
      <c r="HC157" s="10"/>
      <c r="HD157" s="10"/>
      <c r="HE157" s="10"/>
      <c r="HF157" s="10"/>
      <c r="HG157" s="10"/>
      <c r="HH157" s="10"/>
      <c r="HI157" s="10"/>
      <c r="HJ157" s="10"/>
      <c r="HK157" s="10"/>
      <c r="HL157" s="10"/>
      <c r="HM157" s="10"/>
      <c r="HN157" s="10"/>
      <c r="HO157" s="10"/>
      <c r="HP157" s="10"/>
      <c r="HQ157" s="10"/>
      <c r="HR157" s="10"/>
      <c r="HS157" s="10"/>
      <c r="HT157" s="10"/>
      <c r="HU157" s="10"/>
      <c r="HV157" s="10"/>
      <c r="HW157" s="10"/>
      <c r="HX157" s="10"/>
      <c r="HY157" s="10"/>
      <c r="HZ157" s="10"/>
      <c r="IA157" s="10"/>
      <c r="IB157" s="10"/>
      <c r="IC157" s="10"/>
      <c r="ID157" s="10"/>
      <c r="IE157" s="10"/>
      <c r="IF157" s="10"/>
      <c r="IG157" s="10"/>
      <c r="IH157" s="10"/>
      <c r="II157" s="10"/>
      <c r="IJ157" s="10"/>
      <c r="IK157" s="10"/>
      <c r="IL157" s="10"/>
      <c r="IM157" s="10"/>
      <c r="IN157" s="10"/>
      <c r="IO157" s="10"/>
      <c r="IP157" s="10"/>
      <c r="IQ157" s="10"/>
      <c r="IR157" s="10"/>
      <c r="IS157" s="10"/>
      <c r="IT157" s="10"/>
    </row>
    <row r="158" spans="1:254" s="12" customFormat="1" ht="14.1" customHeight="1" x14ac:dyDescent="0.2">
      <c r="A158" s="7"/>
      <c r="B158" s="8"/>
      <c r="C158" s="54" t="s">
        <v>52</v>
      </c>
      <c r="D158" s="10"/>
      <c r="E158" s="10">
        <f t="shared" si="31"/>
        <v>0</v>
      </c>
      <c r="F158" s="10"/>
      <c r="G158" s="10">
        <f t="shared" si="29"/>
        <v>0</v>
      </c>
      <c r="H158" s="10">
        <f t="shared" si="30"/>
        <v>0</v>
      </c>
      <c r="I158" s="10"/>
      <c r="J158" s="51"/>
      <c r="K158" s="11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  <c r="DC158" s="10"/>
      <c r="DD158" s="10"/>
      <c r="DE158" s="10"/>
      <c r="DF158" s="10"/>
      <c r="DG158" s="10"/>
      <c r="DH158" s="10"/>
      <c r="DI158" s="10"/>
      <c r="DJ158" s="10"/>
      <c r="DK158" s="10"/>
      <c r="DL158" s="10"/>
      <c r="DM158" s="10"/>
      <c r="DN158" s="10"/>
      <c r="DO158" s="10"/>
      <c r="DP158" s="10"/>
      <c r="DQ158" s="10"/>
      <c r="DR158" s="10"/>
      <c r="DS158" s="10"/>
      <c r="DT158" s="10"/>
      <c r="DU158" s="10"/>
      <c r="DV158" s="10"/>
      <c r="DW158" s="10"/>
      <c r="DX158" s="10"/>
      <c r="DY158" s="10"/>
      <c r="DZ158" s="10"/>
      <c r="EA158" s="10"/>
      <c r="EB158" s="10"/>
      <c r="EC158" s="10"/>
      <c r="ED158" s="10"/>
      <c r="EE158" s="10"/>
      <c r="EF158" s="10"/>
      <c r="EG158" s="10"/>
      <c r="EH158" s="10"/>
      <c r="EI158" s="10"/>
      <c r="EJ158" s="10"/>
      <c r="EK158" s="10"/>
      <c r="EL158" s="10"/>
      <c r="EM158" s="10"/>
      <c r="EN158" s="10"/>
      <c r="EO158" s="10"/>
      <c r="EP158" s="10"/>
      <c r="EQ158" s="10"/>
      <c r="ER158" s="10"/>
      <c r="ES158" s="10"/>
      <c r="ET158" s="10"/>
      <c r="EU158" s="10"/>
      <c r="EV158" s="10"/>
      <c r="EW158" s="10"/>
      <c r="EX158" s="10"/>
      <c r="EY158" s="10"/>
      <c r="EZ158" s="10"/>
      <c r="FA158" s="10"/>
      <c r="FB158" s="10"/>
      <c r="FC158" s="10"/>
      <c r="FD158" s="10"/>
      <c r="FE158" s="10"/>
      <c r="FF158" s="10"/>
      <c r="FG158" s="10"/>
      <c r="FH158" s="10"/>
      <c r="FI158" s="10"/>
      <c r="FJ158" s="10"/>
      <c r="FK158" s="10"/>
      <c r="FL158" s="10"/>
      <c r="FM158" s="10"/>
      <c r="FN158" s="10"/>
      <c r="FO158" s="10"/>
      <c r="FP158" s="10"/>
      <c r="FQ158" s="10"/>
      <c r="FR158" s="10"/>
      <c r="FS158" s="10"/>
      <c r="FT158" s="10"/>
      <c r="FU158" s="10"/>
      <c r="FV158" s="10"/>
      <c r="FW158" s="10"/>
      <c r="FX158" s="10"/>
      <c r="FY158" s="10"/>
      <c r="FZ158" s="10"/>
      <c r="GA158" s="10"/>
      <c r="GB158" s="10"/>
      <c r="GC158" s="10"/>
      <c r="GD158" s="10"/>
      <c r="GE158" s="10"/>
      <c r="GF158" s="10"/>
      <c r="GG158" s="10"/>
      <c r="GH158" s="10"/>
      <c r="GI158" s="10"/>
      <c r="GJ158" s="10"/>
      <c r="GK158" s="10"/>
      <c r="GL158" s="10"/>
      <c r="GM158" s="10"/>
      <c r="GN158" s="10"/>
      <c r="GO158" s="10"/>
      <c r="GP158" s="10"/>
      <c r="GQ158" s="10"/>
      <c r="GR158" s="10"/>
      <c r="GS158" s="10"/>
      <c r="GT158" s="10"/>
      <c r="GU158" s="10"/>
      <c r="GV158" s="10"/>
      <c r="GW158" s="10"/>
      <c r="GX158" s="10"/>
      <c r="GY158" s="10"/>
      <c r="GZ158" s="10"/>
      <c r="HA158" s="10"/>
      <c r="HB158" s="10"/>
      <c r="HC158" s="10"/>
      <c r="HD158" s="10"/>
      <c r="HE158" s="10"/>
      <c r="HF158" s="10"/>
      <c r="HG158" s="10"/>
      <c r="HH158" s="10"/>
      <c r="HI158" s="10"/>
      <c r="HJ158" s="10"/>
      <c r="HK158" s="10"/>
      <c r="HL158" s="10"/>
      <c r="HM158" s="10"/>
      <c r="HN158" s="10"/>
      <c r="HO158" s="10"/>
      <c r="HP158" s="10"/>
      <c r="HQ158" s="10"/>
      <c r="HR158" s="10"/>
      <c r="HS158" s="10"/>
      <c r="HT158" s="10"/>
      <c r="HU158" s="10"/>
      <c r="HV158" s="10"/>
      <c r="HW158" s="10"/>
      <c r="HX158" s="10"/>
      <c r="HY158" s="10"/>
      <c r="HZ158" s="10"/>
      <c r="IA158" s="10"/>
      <c r="IB158" s="10"/>
      <c r="IC158" s="10"/>
      <c r="ID158" s="10"/>
      <c r="IE158" s="10"/>
      <c r="IF158" s="10"/>
      <c r="IG158" s="10"/>
      <c r="IH158" s="10"/>
      <c r="II158" s="10"/>
      <c r="IJ158" s="10"/>
      <c r="IK158" s="10"/>
      <c r="IL158" s="10"/>
      <c r="IM158" s="10"/>
      <c r="IN158" s="10"/>
      <c r="IO158" s="10"/>
      <c r="IP158" s="10"/>
      <c r="IQ158" s="10"/>
      <c r="IR158" s="10"/>
      <c r="IS158" s="10"/>
      <c r="IT158" s="10"/>
    </row>
    <row r="159" spans="1:254" s="12" customFormat="1" ht="14.1" customHeight="1" x14ac:dyDescent="0.2">
      <c r="A159" s="7"/>
      <c r="B159" s="8"/>
      <c r="C159" s="54" t="s">
        <v>52</v>
      </c>
      <c r="D159" s="10"/>
      <c r="E159" s="10">
        <f t="shared" si="31"/>
        <v>0</v>
      </c>
      <c r="F159" s="10"/>
      <c r="G159" s="10">
        <f t="shared" si="29"/>
        <v>0</v>
      </c>
      <c r="H159" s="10">
        <f t="shared" si="30"/>
        <v>0</v>
      </c>
      <c r="I159" s="10"/>
      <c r="J159" s="51"/>
      <c r="K159" s="11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  <c r="DC159" s="10"/>
      <c r="DD159" s="10"/>
      <c r="DE159" s="10"/>
      <c r="DF159" s="10"/>
      <c r="DG159" s="10"/>
      <c r="DH159" s="10"/>
      <c r="DI159" s="10"/>
      <c r="DJ159" s="10"/>
      <c r="DK159" s="10"/>
      <c r="DL159" s="10"/>
      <c r="DM159" s="10"/>
      <c r="DN159" s="10"/>
      <c r="DO159" s="10"/>
      <c r="DP159" s="10"/>
      <c r="DQ159" s="10"/>
      <c r="DR159" s="10"/>
      <c r="DS159" s="10"/>
      <c r="DT159" s="10"/>
      <c r="DU159" s="10"/>
      <c r="DV159" s="10"/>
      <c r="DW159" s="10"/>
      <c r="DX159" s="10"/>
      <c r="DY159" s="10"/>
      <c r="DZ159" s="10"/>
      <c r="EA159" s="10"/>
      <c r="EB159" s="10"/>
      <c r="EC159" s="10"/>
      <c r="ED159" s="10"/>
      <c r="EE159" s="10"/>
      <c r="EF159" s="10"/>
      <c r="EG159" s="10"/>
      <c r="EH159" s="10"/>
      <c r="EI159" s="10"/>
      <c r="EJ159" s="10"/>
      <c r="EK159" s="10"/>
      <c r="EL159" s="10"/>
      <c r="EM159" s="10"/>
      <c r="EN159" s="10"/>
      <c r="EO159" s="10"/>
      <c r="EP159" s="10"/>
      <c r="EQ159" s="10"/>
      <c r="ER159" s="10"/>
      <c r="ES159" s="10"/>
      <c r="ET159" s="10"/>
      <c r="EU159" s="10"/>
      <c r="EV159" s="10"/>
      <c r="EW159" s="10"/>
      <c r="EX159" s="10"/>
      <c r="EY159" s="10"/>
      <c r="EZ159" s="10"/>
      <c r="FA159" s="10"/>
      <c r="FB159" s="10"/>
      <c r="FC159" s="10"/>
      <c r="FD159" s="10"/>
      <c r="FE159" s="10"/>
      <c r="FF159" s="10"/>
      <c r="FG159" s="10"/>
      <c r="FH159" s="10"/>
      <c r="FI159" s="10"/>
      <c r="FJ159" s="10"/>
      <c r="FK159" s="10"/>
      <c r="FL159" s="10"/>
      <c r="FM159" s="10"/>
      <c r="FN159" s="10"/>
      <c r="FO159" s="10"/>
      <c r="FP159" s="10"/>
      <c r="FQ159" s="10"/>
      <c r="FR159" s="10"/>
      <c r="FS159" s="10"/>
      <c r="FT159" s="10"/>
      <c r="FU159" s="10"/>
      <c r="FV159" s="10"/>
      <c r="FW159" s="10"/>
      <c r="FX159" s="10"/>
      <c r="FY159" s="10"/>
      <c r="FZ159" s="10"/>
      <c r="GA159" s="10"/>
      <c r="GB159" s="10"/>
      <c r="GC159" s="10"/>
      <c r="GD159" s="10"/>
      <c r="GE159" s="10"/>
      <c r="GF159" s="10"/>
      <c r="GG159" s="10"/>
      <c r="GH159" s="10"/>
      <c r="GI159" s="10"/>
      <c r="GJ159" s="10"/>
      <c r="GK159" s="10"/>
      <c r="GL159" s="10"/>
      <c r="GM159" s="10"/>
      <c r="GN159" s="10"/>
      <c r="GO159" s="10"/>
      <c r="GP159" s="10"/>
      <c r="GQ159" s="10"/>
      <c r="GR159" s="10"/>
      <c r="GS159" s="10"/>
      <c r="GT159" s="10"/>
      <c r="GU159" s="10"/>
      <c r="GV159" s="10"/>
      <c r="GW159" s="10"/>
      <c r="GX159" s="10"/>
      <c r="GY159" s="10"/>
      <c r="GZ159" s="10"/>
      <c r="HA159" s="10"/>
      <c r="HB159" s="10"/>
      <c r="HC159" s="10"/>
      <c r="HD159" s="10"/>
      <c r="HE159" s="10"/>
      <c r="HF159" s="10"/>
      <c r="HG159" s="10"/>
      <c r="HH159" s="10"/>
      <c r="HI159" s="10"/>
      <c r="HJ159" s="10"/>
      <c r="HK159" s="10"/>
      <c r="HL159" s="10"/>
      <c r="HM159" s="10"/>
      <c r="HN159" s="10"/>
      <c r="HO159" s="10"/>
      <c r="HP159" s="10"/>
      <c r="HQ159" s="10"/>
      <c r="HR159" s="10"/>
      <c r="HS159" s="10"/>
      <c r="HT159" s="10"/>
      <c r="HU159" s="10"/>
      <c r="HV159" s="10"/>
      <c r="HW159" s="10"/>
      <c r="HX159" s="10"/>
      <c r="HY159" s="10"/>
      <c r="HZ159" s="10"/>
      <c r="IA159" s="10"/>
      <c r="IB159" s="10"/>
      <c r="IC159" s="10"/>
      <c r="ID159" s="10"/>
      <c r="IE159" s="10"/>
      <c r="IF159" s="10"/>
      <c r="IG159" s="10"/>
      <c r="IH159" s="10"/>
      <c r="II159" s="10"/>
      <c r="IJ159" s="10"/>
      <c r="IK159" s="10"/>
      <c r="IL159" s="10"/>
      <c r="IM159" s="10"/>
      <c r="IN159" s="10"/>
      <c r="IO159" s="10"/>
      <c r="IP159" s="10"/>
      <c r="IQ159" s="10"/>
      <c r="IR159" s="10"/>
      <c r="IS159" s="10"/>
      <c r="IT159" s="10"/>
    </row>
    <row r="160" spans="1:254" s="12" customFormat="1" ht="14.1" customHeight="1" x14ac:dyDescent="0.2">
      <c r="A160" s="7"/>
      <c r="B160" s="8"/>
      <c r="C160" s="54" t="s">
        <v>52</v>
      </c>
      <c r="D160" s="10"/>
      <c r="E160" s="10">
        <f t="shared" si="31"/>
        <v>0</v>
      </c>
      <c r="F160" s="10"/>
      <c r="G160" s="10">
        <f t="shared" si="29"/>
        <v>0</v>
      </c>
      <c r="H160" s="10">
        <f t="shared" si="30"/>
        <v>0</v>
      </c>
      <c r="I160" s="10"/>
      <c r="J160" s="51"/>
      <c r="K160" s="11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  <c r="DC160" s="10"/>
      <c r="DD160" s="10"/>
      <c r="DE160" s="10"/>
      <c r="DF160" s="10"/>
      <c r="DG160" s="10"/>
      <c r="DH160" s="10"/>
      <c r="DI160" s="10"/>
      <c r="DJ160" s="10"/>
      <c r="DK160" s="10"/>
      <c r="DL160" s="10"/>
      <c r="DM160" s="10"/>
      <c r="DN160" s="10"/>
      <c r="DO160" s="10"/>
      <c r="DP160" s="10"/>
      <c r="DQ160" s="10"/>
      <c r="DR160" s="10"/>
      <c r="DS160" s="10"/>
      <c r="DT160" s="10"/>
      <c r="DU160" s="10"/>
      <c r="DV160" s="10"/>
      <c r="DW160" s="10"/>
      <c r="DX160" s="10"/>
      <c r="DY160" s="10"/>
      <c r="DZ160" s="10"/>
      <c r="EA160" s="10"/>
      <c r="EB160" s="10"/>
      <c r="EC160" s="10"/>
      <c r="ED160" s="10"/>
      <c r="EE160" s="10"/>
      <c r="EF160" s="10"/>
      <c r="EG160" s="10"/>
      <c r="EH160" s="10"/>
      <c r="EI160" s="10"/>
      <c r="EJ160" s="10"/>
      <c r="EK160" s="10"/>
      <c r="EL160" s="10"/>
      <c r="EM160" s="10"/>
      <c r="EN160" s="10"/>
      <c r="EO160" s="10"/>
      <c r="EP160" s="10"/>
      <c r="EQ160" s="10"/>
      <c r="ER160" s="10"/>
      <c r="ES160" s="10"/>
      <c r="ET160" s="10"/>
      <c r="EU160" s="10"/>
      <c r="EV160" s="10"/>
      <c r="EW160" s="10"/>
      <c r="EX160" s="10"/>
      <c r="EY160" s="10"/>
      <c r="EZ160" s="10"/>
      <c r="FA160" s="10"/>
      <c r="FB160" s="10"/>
      <c r="FC160" s="10"/>
      <c r="FD160" s="10"/>
      <c r="FE160" s="10"/>
      <c r="FF160" s="10"/>
      <c r="FG160" s="10"/>
      <c r="FH160" s="10"/>
      <c r="FI160" s="10"/>
      <c r="FJ160" s="10"/>
      <c r="FK160" s="10"/>
      <c r="FL160" s="10"/>
      <c r="FM160" s="10"/>
      <c r="FN160" s="10"/>
      <c r="FO160" s="10"/>
      <c r="FP160" s="10"/>
      <c r="FQ160" s="10"/>
      <c r="FR160" s="10"/>
      <c r="FS160" s="10"/>
      <c r="FT160" s="10"/>
      <c r="FU160" s="10"/>
      <c r="FV160" s="10"/>
      <c r="FW160" s="10"/>
      <c r="FX160" s="10"/>
      <c r="FY160" s="10"/>
      <c r="FZ160" s="10"/>
      <c r="GA160" s="10"/>
      <c r="GB160" s="10"/>
      <c r="GC160" s="10"/>
      <c r="GD160" s="10"/>
      <c r="GE160" s="10"/>
      <c r="GF160" s="10"/>
      <c r="GG160" s="10"/>
      <c r="GH160" s="10"/>
      <c r="GI160" s="10"/>
      <c r="GJ160" s="10"/>
      <c r="GK160" s="10"/>
      <c r="GL160" s="10"/>
      <c r="GM160" s="10"/>
      <c r="GN160" s="10"/>
      <c r="GO160" s="10"/>
      <c r="GP160" s="10"/>
      <c r="GQ160" s="10"/>
      <c r="GR160" s="10"/>
      <c r="GS160" s="10"/>
      <c r="GT160" s="10"/>
      <c r="GU160" s="10"/>
      <c r="GV160" s="10"/>
      <c r="GW160" s="10"/>
      <c r="GX160" s="10"/>
      <c r="GY160" s="10"/>
      <c r="GZ160" s="10"/>
      <c r="HA160" s="10"/>
      <c r="HB160" s="10"/>
      <c r="HC160" s="10"/>
      <c r="HD160" s="10"/>
      <c r="HE160" s="10"/>
      <c r="HF160" s="10"/>
      <c r="HG160" s="10"/>
      <c r="HH160" s="10"/>
      <c r="HI160" s="10"/>
      <c r="HJ160" s="10"/>
      <c r="HK160" s="10"/>
      <c r="HL160" s="10"/>
      <c r="HM160" s="10"/>
      <c r="HN160" s="10"/>
      <c r="HO160" s="10"/>
      <c r="HP160" s="10"/>
      <c r="HQ160" s="10"/>
      <c r="HR160" s="10"/>
      <c r="HS160" s="10"/>
      <c r="HT160" s="10"/>
      <c r="HU160" s="10"/>
      <c r="HV160" s="10"/>
      <c r="HW160" s="10"/>
      <c r="HX160" s="10"/>
      <c r="HY160" s="10"/>
      <c r="HZ160" s="10"/>
      <c r="IA160" s="10"/>
      <c r="IB160" s="10"/>
      <c r="IC160" s="10"/>
      <c r="ID160" s="10"/>
      <c r="IE160" s="10"/>
      <c r="IF160" s="10"/>
      <c r="IG160" s="10"/>
      <c r="IH160" s="10"/>
      <c r="II160" s="10"/>
      <c r="IJ160" s="10"/>
      <c r="IK160" s="10"/>
      <c r="IL160" s="10"/>
      <c r="IM160" s="10"/>
      <c r="IN160" s="10"/>
      <c r="IO160" s="10"/>
      <c r="IP160" s="10"/>
      <c r="IQ160" s="10"/>
      <c r="IR160" s="10"/>
      <c r="IS160" s="10"/>
      <c r="IT160" s="10"/>
    </row>
    <row r="161" spans="1:254" s="12" customFormat="1" ht="14.1" customHeight="1" x14ac:dyDescent="0.2">
      <c r="A161" s="7"/>
      <c r="B161" s="8"/>
      <c r="C161" s="54" t="s">
        <v>52</v>
      </c>
      <c r="D161" s="10"/>
      <c r="E161" s="10">
        <f t="shared" si="31"/>
        <v>0</v>
      </c>
      <c r="F161" s="10"/>
      <c r="G161" s="10">
        <f t="shared" si="29"/>
        <v>0</v>
      </c>
      <c r="H161" s="10">
        <f t="shared" si="30"/>
        <v>0</v>
      </c>
      <c r="I161" s="10"/>
      <c r="J161" s="51"/>
      <c r="K161" s="11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  <c r="DC161" s="10"/>
      <c r="DD161" s="10"/>
      <c r="DE161" s="10"/>
      <c r="DF161" s="10"/>
      <c r="DG161" s="10"/>
      <c r="DH161" s="10"/>
      <c r="DI161" s="10"/>
      <c r="DJ161" s="10"/>
      <c r="DK161" s="10"/>
      <c r="DL161" s="10"/>
      <c r="DM161" s="10"/>
      <c r="DN161" s="10"/>
      <c r="DO161" s="10"/>
      <c r="DP161" s="10"/>
      <c r="DQ161" s="10"/>
      <c r="DR161" s="10"/>
      <c r="DS161" s="10"/>
      <c r="DT161" s="10"/>
      <c r="DU161" s="10"/>
      <c r="DV161" s="10"/>
      <c r="DW161" s="10"/>
      <c r="DX161" s="10"/>
      <c r="DY161" s="10"/>
      <c r="DZ161" s="10"/>
      <c r="EA161" s="10"/>
      <c r="EB161" s="10"/>
      <c r="EC161" s="10"/>
      <c r="ED161" s="10"/>
      <c r="EE161" s="10"/>
      <c r="EF161" s="10"/>
      <c r="EG161" s="10"/>
      <c r="EH161" s="10"/>
      <c r="EI161" s="10"/>
      <c r="EJ161" s="10"/>
      <c r="EK161" s="10"/>
      <c r="EL161" s="10"/>
      <c r="EM161" s="10"/>
      <c r="EN161" s="10"/>
      <c r="EO161" s="10"/>
      <c r="EP161" s="10"/>
      <c r="EQ161" s="10"/>
      <c r="ER161" s="10"/>
      <c r="ES161" s="10"/>
      <c r="ET161" s="10"/>
      <c r="EU161" s="10"/>
      <c r="EV161" s="10"/>
      <c r="EW161" s="10"/>
      <c r="EX161" s="10"/>
      <c r="EY161" s="10"/>
      <c r="EZ161" s="10"/>
      <c r="FA161" s="10"/>
      <c r="FB161" s="10"/>
      <c r="FC161" s="10"/>
      <c r="FD161" s="10"/>
      <c r="FE161" s="10"/>
      <c r="FF161" s="10"/>
      <c r="FG161" s="10"/>
      <c r="FH161" s="10"/>
      <c r="FI161" s="10"/>
      <c r="FJ161" s="10"/>
      <c r="FK161" s="10"/>
      <c r="FL161" s="10"/>
      <c r="FM161" s="10"/>
      <c r="FN161" s="10"/>
      <c r="FO161" s="10"/>
      <c r="FP161" s="10"/>
      <c r="FQ161" s="10"/>
      <c r="FR161" s="10"/>
      <c r="FS161" s="10"/>
      <c r="FT161" s="10"/>
      <c r="FU161" s="10"/>
      <c r="FV161" s="10"/>
      <c r="FW161" s="10"/>
      <c r="FX161" s="10"/>
      <c r="FY161" s="10"/>
      <c r="FZ161" s="10"/>
      <c r="GA161" s="10"/>
      <c r="GB161" s="10"/>
      <c r="GC161" s="10"/>
      <c r="GD161" s="10"/>
      <c r="GE161" s="10"/>
      <c r="GF161" s="10"/>
      <c r="GG161" s="10"/>
      <c r="GH161" s="10"/>
      <c r="GI161" s="10"/>
      <c r="GJ161" s="10"/>
      <c r="GK161" s="10"/>
      <c r="GL161" s="10"/>
      <c r="GM161" s="10"/>
      <c r="GN161" s="10"/>
      <c r="GO161" s="10"/>
      <c r="GP161" s="10"/>
      <c r="GQ161" s="10"/>
      <c r="GR161" s="10"/>
      <c r="GS161" s="10"/>
      <c r="GT161" s="10"/>
      <c r="GU161" s="10"/>
      <c r="GV161" s="10"/>
      <c r="GW161" s="10"/>
      <c r="GX161" s="10"/>
      <c r="GY161" s="10"/>
      <c r="GZ161" s="10"/>
      <c r="HA161" s="10"/>
      <c r="HB161" s="10"/>
      <c r="HC161" s="10"/>
      <c r="HD161" s="10"/>
      <c r="HE161" s="10"/>
      <c r="HF161" s="10"/>
      <c r="HG161" s="10"/>
      <c r="HH161" s="10"/>
      <c r="HI161" s="10"/>
      <c r="HJ161" s="10"/>
      <c r="HK161" s="10"/>
      <c r="HL161" s="10"/>
      <c r="HM161" s="10"/>
      <c r="HN161" s="10"/>
      <c r="HO161" s="10"/>
      <c r="HP161" s="10"/>
      <c r="HQ161" s="10"/>
      <c r="HR161" s="10"/>
      <c r="HS161" s="10"/>
      <c r="HT161" s="10"/>
      <c r="HU161" s="10"/>
      <c r="HV161" s="10"/>
      <c r="HW161" s="10"/>
      <c r="HX161" s="10"/>
      <c r="HY161" s="10"/>
      <c r="HZ161" s="10"/>
      <c r="IA161" s="10"/>
      <c r="IB161" s="10"/>
      <c r="IC161" s="10"/>
      <c r="ID161" s="10"/>
      <c r="IE161" s="10"/>
      <c r="IF161" s="10"/>
      <c r="IG161" s="10"/>
      <c r="IH161" s="10"/>
      <c r="II161" s="10"/>
      <c r="IJ161" s="10"/>
      <c r="IK161" s="10"/>
      <c r="IL161" s="10"/>
      <c r="IM161" s="10"/>
      <c r="IN161" s="10"/>
      <c r="IO161" s="10"/>
      <c r="IP161" s="10"/>
      <c r="IQ161" s="10"/>
      <c r="IR161" s="10"/>
      <c r="IS161" s="10"/>
      <c r="IT161" s="10"/>
    </row>
    <row r="162" spans="1:254" s="12" customFormat="1" ht="14.1" customHeight="1" x14ac:dyDescent="0.2">
      <c r="A162" s="7"/>
      <c r="B162" s="8"/>
      <c r="C162" s="54" t="s">
        <v>52</v>
      </c>
      <c r="D162" s="10"/>
      <c r="E162" s="10">
        <f t="shared" si="31"/>
        <v>0</v>
      </c>
      <c r="F162" s="10"/>
      <c r="G162" s="10">
        <f t="shared" si="29"/>
        <v>0</v>
      </c>
      <c r="H162" s="10">
        <f t="shared" si="30"/>
        <v>0</v>
      </c>
      <c r="I162" s="10"/>
      <c r="J162" s="51"/>
      <c r="K162" s="11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  <c r="DC162" s="10"/>
      <c r="DD162" s="10"/>
      <c r="DE162" s="10"/>
      <c r="DF162" s="10"/>
      <c r="DG162" s="10"/>
      <c r="DH162" s="10"/>
      <c r="DI162" s="10"/>
      <c r="DJ162" s="10"/>
      <c r="DK162" s="10"/>
      <c r="DL162" s="10"/>
      <c r="DM162" s="10"/>
      <c r="DN162" s="10"/>
      <c r="DO162" s="10"/>
      <c r="DP162" s="10"/>
      <c r="DQ162" s="10"/>
      <c r="DR162" s="10"/>
      <c r="DS162" s="10"/>
      <c r="DT162" s="10"/>
      <c r="DU162" s="10"/>
      <c r="DV162" s="10"/>
      <c r="DW162" s="10"/>
      <c r="DX162" s="10"/>
      <c r="DY162" s="10"/>
      <c r="DZ162" s="10"/>
      <c r="EA162" s="10"/>
      <c r="EB162" s="10"/>
      <c r="EC162" s="10"/>
      <c r="ED162" s="10"/>
      <c r="EE162" s="10"/>
      <c r="EF162" s="10"/>
      <c r="EG162" s="10"/>
      <c r="EH162" s="10"/>
      <c r="EI162" s="10"/>
      <c r="EJ162" s="10"/>
      <c r="EK162" s="10"/>
      <c r="EL162" s="10"/>
      <c r="EM162" s="10"/>
      <c r="EN162" s="10"/>
      <c r="EO162" s="10"/>
      <c r="EP162" s="10"/>
      <c r="EQ162" s="10"/>
      <c r="ER162" s="10"/>
      <c r="ES162" s="10"/>
      <c r="ET162" s="10"/>
      <c r="EU162" s="10"/>
      <c r="EV162" s="10"/>
      <c r="EW162" s="10"/>
      <c r="EX162" s="10"/>
      <c r="EY162" s="10"/>
      <c r="EZ162" s="10"/>
      <c r="FA162" s="10"/>
      <c r="FB162" s="10"/>
      <c r="FC162" s="10"/>
      <c r="FD162" s="10"/>
      <c r="FE162" s="10"/>
      <c r="FF162" s="10"/>
      <c r="FG162" s="10"/>
      <c r="FH162" s="10"/>
      <c r="FI162" s="10"/>
      <c r="FJ162" s="10"/>
      <c r="FK162" s="10"/>
      <c r="FL162" s="10"/>
      <c r="FM162" s="10"/>
      <c r="FN162" s="10"/>
      <c r="FO162" s="10"/>
      <c r="FP162" s="10"/>
      <c r="FQ162" s="10"/>
      <c r="FR162" s="10"/>
      <c r="FS162" s="10"/>
      <c r="FT162" s="10"/>
      <c r="FU162" s="10"/>
      <c r="FV162" s="10"/>
      <c r="FW162" s="10"/>
      <c r="FX162" s="10"/>
      <c r="FY162" s="10"/>
      <c r="FZ162" s="10"/>
      <c r="GA162" s="10"/>
      <c r="GB162" s="10"/>
      <c r="GC162" s="10"/>
      <c r="GD162" s="10"/>
      <c r="GE162" s="10"/>
      <c r="GF162" s="10"/>
      <c r="GG162" s="10"/>
      <c r="GH162" s="10"/>
      <c r="GI162" s="10"/>
      <c r="GJ162" s="10"/>
      <c r="GK162" s="10"/>
      <c r="GL162" s="10"/>
      <c r="GM162" s="10"/>
      <c r="GN162" s="10"/>
      <c r="GO162" s="10"/>
      <c r="GP162" s="10"/>
      <c r="GQ162" s="10"/>
      <c r="GR162" s="10"/>
      <c r="GS162" s="10"/>
      <c r="GT162" s="10"/>
      <c r="GU162" s="10"/>
      <c r="GV162" s="10"/>
      <c r="GW162" s="10"/>
      <c r="GX162" s="10"/>
      <c r="GY162" s="10"/>
      <c r="GZ162" s="10"/>
      <c r="HA162" s="10"/>
      <c r="HB162" s="10"/>
      <c r="HC162" s="10"/>
      <c r="HD162" s="10"/>
      <c r="HE162" s="10"/>
      <c r="HF162" s="10"/>
      <c r="HG162" s="10"/>
      <c r="HH162" s="10"/>
      <c r="HI162" s="10"/>
      <c r="HJ162" s="10"/>
      <c r="HK162" s="10"/>
      <c r="HL162" s="10"/>
      <c r="HM162" s="10"/>
      <c r="HN162" s="10"/>
      <c r="HO162" s="10"/>
      <c r="HP162" s="10"/>
      <c r="HQ162" s="10"/>
      <c r="HR162" s="10"/>
      <c r="HS162" s="10"/>
      <c r="HT162" s="10"/>
      <c r="HU162" s="10"/>
      <c r="HV162" s="10"/>
      <c r="HW162" s="10"/>
      <c r="HX162" s="10"/>
      <c r="HY162" s="10"/>
      <c r="HZ162" s="10"/>
      <c r="IA162" s="10"/>
      <c r="IB162" s="10"/>
      <c r="IC162" s="10"/>
      <c r="ID162" s="10"/>
      <c r="IE162" s="10"/>
      <c r="IF162" s="10"/>
      <c r="IG162" s="10"/>
      <c r="IH162" s="10"/>
      <c r="II162" s="10"/>
      <c r="IJ162" s="10"/>
      <c r="IK162" s="10"/>
      <c r="IL162" s="10"/>
      <c r="IM162" s="10"/>
      <c r="IN162" s="10"/>
      <c r="IO162" s="10"/>
      <c r="IP162" s="10"/>
      <c r="IQ162" s="10"/>
      <c r="IR162" s="10"/>
      <c r="IS162" s="10"/>
      <c r="IT162" s="10"/>
    </row>
    <row r="163" spans="1:254" s="12" customFormat="1" ht="14.1" customHeight="1" x14ac:dyDescent="0.2">
      <c r="A163" s="7"/>
      <c r="B163" s="8"/>
      <c r="C163" s="54" t="s">
        <v>52</v>
      </c>
      <c r="D163" s="10"/>
      <c r="E163" s="10">
        <f t="shared" si="31"/>
        <v>0</v>
      </c>
      <c r="F163" s="10"/>
      <c r="G163" s="10">
        <f t="shared" si="29"/>
        <v>0</v>
      </c>
      <c r="H163" s="10">
        <f t="shared" si="30"/>
        <v>0</v>
      </c>
      <c r="I163" s="10"/>
      <c r="J163" s="51"/>
      <c r="K163" s="11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  <c r="DC163" s="10"/>
      <c r="DD163" s="10"/>
      <c r="DE163" s="10"/>
      <c r="DF163" s="10"/>
      <c r="DG163" s="10"/>
      <c r="DH163" s="10"/>
      <c r="DI163" s="10"/>
      <c r="DJ163" s="10"/>
      <c r="DK163" s="10"/>
      <c r="DL163" s="10"/>
      <c r="DM163" s="10"/>
      <c r="DN163" s="10"/>
      <c r="DO163" s="10"/>
      <c r="DP163" s="10"/>
      <c r="DQ163" s="10"/>
      <c r="DR163" s="10"/>
      <c r="DS163" s="10"/>
      <c r="DT163" s="10"/>
      <c r="DU163" s="10"/>
      <c r="DV163" s="10"/>
      <c r="DW163" s="10"/>
      <c r="DX163" s="10"/>
      <c r="DY163" s="10"/>
      <c r="DZ163" s="10"/>
      <c r="EA163" s="10"/>
      <c r="EB163" s="10"/>
      <c r="EC163" s="10"/>
      <c r="ED163" s="10"/>
      <c r="EE163" s="10"/>
      <c r="EF163" s="10"/>
      <c r="EG163" s="10"/>
      <c r="EH163" s="10"/>
      <c r="EI163" s="10"/>
      <c r="EJ163" s="10"/>
      <c r="EK163" s="10"/>
      <c r="EL163" s="10"/>
      <c r="EM163" s="10"/>
      <c r="EN163" s="10"/>
      <c r="EO163" s="10"/>
      <c r="EP163" s="10"/>
      <c r="EQ163" s="10"/>
      <c r="ER163" s="10"/>
      <c r="ES163" s="10"/>
      <c r="ET163" s="10"/>
      <c r="EU163" s="10"/>
      <c r="EV163" s="10"/>
      <c r="EW163" s="10"/>
      <c r="EX163" s="10"/>
      <c r="EY163" s="10"/>
      <c r="EZ163" s="10"/>
      <c r="FA163" s="10"/>
      <c r="FB163" s="10"/>
      <c r="FC163" s="10"/>
      <c r="FD163" s="10"/>
      <c r="FE163" s="10"/>
      <c r="FF163" s="10"/>
      <c r="FG163" s="10"/>
      <c r="FH163" s="10"/>
      <c r="FI163" s="10"/>
      <c r="FJ163" s="10"/>
      <c r="FK163" s="10"/>
      <c r="FL163" s="10"/>
      <c r="FM163" s="10"/>
      <c r="FN163" s="10"/>
      <c r="FO163" s="10"/>
      <c r="FP163" s="10"/>
      <c r="FQ163" s="10"/>
      <c r="FR163" s="10"/>
      <c r="FS163" s="10"/>
      <c r="FT163" s="10"/>
      <c r="FU163" s="10"/>
      <c r="FV163" s="10"/>
      <c r="FW163" s="10"/>
      <c r="FX163" s="10"/>
      <c r="FY163" s="10"/>
      <c r="FZ163" s="10"/>
      <c r="GA163" s="10"/>
      <c r="GB163" s="10"/>
      <c r="GC163" s="10"/>
      <c r="GD163" s="10"/>
      <c r="GE163" s="10"/>
      <c r="GF163" s="10"/>
      <c r="GG163" s="10"/>
      <c r="GH163" s="10"/>
      <c r="GI163" s="10"/>
      <c r="GJ163" s="10"/>
      <c r="GK163" s="10"/>
      <c r="GL163" s="10"/>
      <c r="GM163" s="10"/>
      <c r="GN163" s="10"/>
      <c r="GO163" s="10"/>
      <c r="GP163" s="10"/>
      <c r="GQ163" s="10"/>
      <c r="GR163" s="10"/>
      <c r="GS163" s="10"/>
      <c r="GT163" s="10"/>
      <c r="GU163" s="10"/>
      <c r="GV163" s="10"/>
      <c r="GW163" s="10"/>
      <c r="GX163" s="10"/>
      <c r="GY163" s="10"/>
      <c r="GZ163" s="10"/>
      <c r="HA163" s="10"/>
      <c r="HB163" s="10"/>
      <c r="HC163" s="10"/>
      <c r="HD163" s="10"/>
      <c r="HE163" s="10"/>
      <c r="HF163" s="10"/>
      <c r="HG163" s="10"/>
      <c r="HH163" s="10"/>
      <c r="HI163" s="10"/>
      <c r="HJ163" s="10"/>
      <c r="HK163" s="10"/>
      <c r="HL163" s="10"/>
      <c r="HM163" s="10"/>
      <c r="HN163" s="10"/>
      <c r="HO163" s="10"/>
      <c r="HP163" s="10"/>
      <c r="HQ163" s="10"/>
      <c r="HR163" s="10"/>
      <c r="HS163" s="10"/>
      <c r="HT163" s="10"/>
      <c r="HU163" s="10"/>
      <c r="HV163" s="10"/>
      <c r="HW163" s="10"/>
      <c r="HX163" s="10"/>
      <c r="HY163" s="10"/>
      <c r="HZ163" s="10"/>
      <c r="IA163" s="10"/>
      <c r="IB163" s="10"/>
      <c r="IC163" s="10"/>
      <c r="ID163" s="10"/>
      <c r="IE163" s="10"/>
      <c r="IF163" s="10"/>
      <c r="IG163" s="10"/>
      <c r="IH163" s="10"/>
      <c r="II163" s="10"/>
      <c r="IJ163" s="10"/>
      <c r="IK163" s="10"/>
      <c r="IL163" s="10"/>
      <c r="IM163" s="10"/>
      <c r="IN163" s="10"/>
      <c r="IO163" s="10"/>
      <c r="IP163" s="10"/>
      <c r="IQ163" s="10"/>
      <c r="IR163" s="10"/>
      <c r="IS163" s="10"/>
      <c r="IT163" s="10"/>
    </row>
    <row r="164" spans="1:254" s="12" customFormat="1" ht="14.1" customHeight="1" x14ac:dyDescent="0.2">
      <c r="A164" s="7"/>
      <c r="B164" s="8"/>
      <c r="C164" s="54" t="s">
        <v>52</v>
      </c>
      <c r="D164" s="10"/>
      <c r="E164" s="10">
        <f t="shared" si="31"/>
        <v>0</v>
      </c>
      <c r="F164" s="10"/>
      <c r="G164" s="10">
        <f t="shared" ref="G164:G179" si="32">IF(J164&gt;0,0,F164)</f>
        <v>0</v>
      </c>
      <c r="H164" s="10">
        <f t="shared" ref="H164:H179" si="33">+D164</f>
        <v>0</v>
      </c>
      <c r="I164" s="10"/>
      <c r="J164" s="51"/>
      <c r="K164" s="11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  <c r="DC164" s="10"/>
      <c r="DD164" s="10"/>
      <c r="DE164" s="10"/>
      <c r="DF164" s="10"/>
      <c r="DG164" s="10"/>
      <c r="DH164" s="10"/>
      <c r="DI164" s="10"/>
      <c r="DJ164" s="10"/>
      <c r="DK164" s="10"/>
      <c r="DL164" s="10"/>
      <c r="DM164" s="10"/>
      <c r="DN164" s="10"/>
      <c r="DO164" s="10"/>
      <c r="DP164" s="10"/>
      <c r="DQ164" s="10"/>
      <c r="DR164" s="10"/>
      <c r="DS164" s="10"/>
      <c r="DT164" s="10"/>
      <c r="DU164" s="10"/>
      <c r="DV164" s="10"/>
      <c r="DW164" s="10"/>
      <c r="DX164" s="10"/>
      <c r="DY164" s="10"/>
      <c r="DZ164" s="10"/>
      <c r="EA164" s="10"/>
      <c r="EB164" s="10"/>
      <c r="EC164" s="10"/>
      <c r="ED164" s="10"/>
      <c r="EE164" s="10"/>
      <c r="EF164" s="10"/>
      <c r="EG164" s="10"/>
      <c r="EH164" s="10"/>
      <c r="EI164" s="10"/>
      <c r="EJ164" s="10"/>
      <c r="EK164" s="10"/>
      <c r="EL164" s="10"/>
      <c r="EM164" s="10"/>
      <c r="EN164" s="10"/>
      <c r="EO164" s="10"/>
      <c r="EP164" s="10"/>
      <c r="EQ164" s="10"/>
      <c r="ER164" s="10"/>
      <c r="ES164" s="10"/>
      <c r="ET164" s="10"/>
      <c r="EU164" s="10"/>
      <c r="EV164" s="10"/>
      <c r="EW164" s="10"/>
      <c r="EX164" s="10"/>
      <c r="EY164" s="10"/>
      <c r="EZ164" s="10"/>
      <c r="FA164" s="10"/>
      <c r="FB164" s="10"/>
      <c r="FC164" s="10"/>
      <c r="FD164" s="10"/>
      <c r="FE164" s="10"/>
      <c r="FF164" s="10"/>
      <c r="FG164" s="10"/>
      <c r="FH164" s="10"/>
      <c r="FI164" s="10"/>
      <c r="FJ164" s="10"/>
      <c r="FK164" s="10"/>
      <c r="FL164" s="10"/>
      <c r="FM164" s="10"/>
      <c r="FN164" s="10"/>
      <c r="FO164" s="10"/>
      <c r="FP164" s="10"/>
      <c r="FQ164" s="10"/>
      <c r="FR164" s="10"/>
      <c r="FS164" s="10"/>
      <c r="FT164" s="10"/>
      <c r="FU164" s="10"/>
      <c r="FV164" s="10"/>
      <c r="FW164" s="10"/>
      <c r="FX164" s="10"/>
      <c r="FY164" s="10"/>
      <c r="FZ164" s="10"/>
      <c r="GA164" s="10"/>
      <c r="GB164" s="10"/>
      <c r="GC164" s="10"/>
      <c r="GD164" s="10"/>
      <c r="GE164" s="10"/>
      <c r="GF164" s="10"/>
      <c r="GG164" s="10"/>
      <c r="GH164" s="10"/>
      <c r="GI164" s="10"/>
      <c r="GJ164" s="10"/>
      <c r="GK164" s="10"/>
      <c r="GL164" s="10"/>
      <c r="GM164" s="10"/>
      <c r="GN164" s="10"/>
      <c r="GO164" s="10"/>
      <c r="GP164" s="10"/>
      <c r="GQ164" s="10"/>
      <c r="GR164" s="10"/>
      <c r="GS164" s="10"/>
      <c r="GT164" s="10"/>
      <c r="GU164" s="10"/>
      <c r="GV164" s="10"/>
      <c r="GW164" s="10"/>
      <c r="GX164" s="10"/>
      <c r="GY164" s="10"/>
      <c r="GZ164" s="10"/>
      <c r="HA164" s="10"/>
      <c r="HB164" s="10"/>
      <c r="HC164" s="10"/>
      <c r="HD164" s="10"/>
      <c r="HE164" s="10"/>
      <c r="HF164" s="10"/>
      <c r="HG164" s="10"/>
      <c r="HH164" s="10"/>
      <c r="HI164" s="10"/>
      <c r="HJ164" s="10"/>
      <c r="HK164" s="10"/>
      <c r="HL164" s="10"/>
      <c r="HM164" s="10"/>
      <c r="HN164" s="10"/>
      <c r="HO164" s="10"/>
      <c r="HP164" s="10"/>
      <c r="HQ164" s="10"/>
      <c r="HR164" s="10"/>
      <c r="HS164" s="10"/>
      <c r="HT164" s="10"/>
      <c r="HU164" s="10"/>
      <c r="HV164" s="10"/>
      <c r="HW164" s="10"/>
      <c r="HX164" s="10"/>
      <c r="HY164" s="10"/>
      <c r="HZ164" s="10"/>
      <c r="IA164" s="10"/>
      <c r="IB164" s="10"/>
      <c r="IC164" s="10"/>
      <c r="ID164" s="10"/>
      <c r="IE164" s="10"/>
      <c r="IF164" s="10"/>
      <c r="IG164" s="10"/>
      <c r="IH164" s="10"/>
      <c r="II164" s="10"/>
      <c r="IJ164" s="10"/>
      <c r="IK164" s="10"/>
      <c r="IL164" s="10"/>
      <c r="IM164" s="10"/>
      <c r="IN164" s="10"/>
      <c r="IO164" s="10"/>
      <c r="IP164" s="10"/>
      <c r="IQ164" s="10"/>
      <c r="IR164" s="10"/>
      <c r="IS164" s="10"/>
      <c r="IT164" s="10"/>
    </row>
    <row r="165" spans="1:254" s="12" customFormat="1" ht="14.1" customHeight="1" x14ac:dyDescent="0.2">
      <c r="A165" s="7"/>
      <c r="B165" s="8"/>
      <c r="C165" s="54" t="s">
        <v>52</v>
      </c>
      <c r="D165" s="10"/>
      <c r="E165" s="10">
        <f t="shared" si="31"/>
        <v>0</v>
      </c>
      <c r="F165" s="10"/>
      <c r="G165" s="10">
        <f t="shared" si="32"/>
        <v>0</v>
      </c>
      <c r="H165" s="10">
        <f t="shared" si="33"/>
        <v>0</v>
      </c>
      <c r="I165" s="10"/>
      <c r="J165" s="51"/>
      <c r="K165" s="11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  <c r="DC165" s="10"/>
      <c r="DD165" s="10"/>
      <c r="DE165" s="10"/>
      <c r="DF165" s="10"/>
      <c r="DG165" s="10"/>
      <c r="DH165" s="10"/>
      <c r="DI165" s="10"/>
      <c r="DJ165" s="10"/>
      <c r="DK165" s="10"/>
      <c r="DL165" s="10"/>
      <c r="DM165" s="10"/>
      <c r="DN165" s="10"/>
      <c r="DO165" s="10"/>
      <c r="DP165" s="10"/>
      <c r="DQ165" s="10"/>
      <c r="DR165" s="10"/>
      <c r="DS165" s="10"/>
      <c r="DT165" s="10"/>
      <c r="DU165" s="10"/>
      <c r="DV165" s="10"/>
      <c r="DW165" s="10"/>
      <c r="DX165" s="10"/>
      <c r="DY165" s="10"/>
      <c r="DZ165" s="10"/>
      <c r="EA165" s="10"/>
      <c r="EB165" s="10"/>
      <c r="EC165" s="10"/>
      <c r="ED165" s="10"/>
      <c r="EE165" s="10"/>
      <c r="EF165" s="10"/>
      <c r="EG165" s="10"/>
      <c r="EH165" s="10"/>
      <c r="EI165" s="10"/>
      <c r="EJ165" s="10"/>
      <c r="EK165" s="10"/>
      <c r="EL165" s="10"/>
      <c r="EM165" s="10"/>
      <c r="EN165" s="10"/>
      <c r="EO165" s="10"/>
      <c r="EP165" s="10"/>
      <c r="EQ165" s="10"/>
      <c r="ER165" s="10"/>
      <c r="ES165" s="10"/>
      <c r="ET165" s="10"/>
      <c r="EU165" s="10"/>
      <c r="EV165" s="10"/>
      <c r="EW165" s="10"/>
      <c r="EX165" s="10"/>
      <c r="EY165" s="10"/>
      <c r="EZ165" s="10"/>
      <c r="FA165" s="10"/>
      <c r="FB165" s="10"/>
      <c r="FC165" s="10"/>
      <c r="FD165" s="10"/>
      <c r="FE165" s="10"/>
      <c r="FF165" s="10"/>
      <c r="FG165" s="10"/>
      <c r="FH165" s="10"/>
      <c r="FI165" s="10"/>
      <c r="FJ165" s="10"/>
      <c r="FK165" s="10"/>
      <c r="FL165" s="10"/>
      <c r="FM165" s="10"/>
      <c r="FN165" s="10"/>
      <c r="FO165" s="10"/>
      <c r="FP165" s="10"/>
      <c r="FQ165" s="10"/>
      <c r="FR165" s="10"/>
      <c r="FS165" s="10"/>
      <c r="FT165" s="10"/>
      <c r="FU165" s="10"/>
      <c r="FV165" s="10"/>
      <c r="FW165" s="10"/>
      <c r="FX165" s="10"/>
      <c r="FY165" s="10"/>
      <c r="FZ165" s="10"/>
      <c r="GA165" s="10"/>
      <c r="GB165" s="10"/>
      <c r="GC165" s="10"/>
      <c r="GD165" s="10"/>
      <c r="GE165" s="10"/>
      <c r="GF165" s="10"/>
      <c r="GG165" s="10"/>
      <c r="GH165" s="10"/>
      <c r="GI165" s="10"/>
      <c r="GJ165" s="10"/>
      <c r="GK165" s="10"/>
      <c r="GL165" s="10"/>
      <c r="GM165" s="10"/>
      <c r="GN165" s="10"/>
      <c r="GO165" s="10"/>
      <c r="GP165" s="10"/>
      <c r="GQ165" s="10"/>
      <c r="GR165" s="10"/>
      <c r="GS165" s="10"/>
      <c r="GT165" s="10"/>
      <c r="GU165" s="10"/>
      <c r="GV165" s="10"/>
      <c r="GW165" s="10"/>
      <c r="GX165" s="10"/>
      <c r="GY165" s="10"/>
      <c r="GZ165" s="10"/>
      <c r="HA165" s="10"/>
      <c r="HB165" s="10"/>
      <c r="HC165" s="10"/>
      <c r="HD165" s="10"/>
      <c r="HE165" s="10"/>
      <c r="HF165" s="10"/>
      <c r="HG165" s="10"/>
      <c r="HH165" s="10"/>
      <c r="HI165" s="10"/>
      <c r="HJ165" s="10"/>
      <c r="HK165" s="10"/>
      <c r="HL165" s="10"/>
      <c r="HM165" s="10"/>
      <c r="HN165" s="10"/>
      <c r="HO165" s="10"/>
      <c r="HP165" s="10"/>
      <c r="HQ165" s="10"/>
      <c r="HR165" s="10"/>
      <c r="HS165" s="10"/>
      <c r="HT165" s="10"/>
      <c r="HU165" s="10"/>
      <c r="HV165" s="10"/>
      <c r="HW165" s="10"/>
      <c r="HX165" s="10"/>
      <c r="HY165" s="10"/>
      <c r="HZ165" s="10"/>
      <c r="IA165" s="10"/>
      <c r="IB165" s="10"/>
      <c r="IC165" s="10"/>
      <c r="ID165" s="10"/>
      <c r="IE165" s="10"/>
      <c r="IF165" s="10"/>
      <c r="IG165" s="10"/>
      <c r="IH165" s="10"/>
      <c r="II165" s="10"/>
      <c r="IJ165" s="10"/>
      <c r="IK165" s="10"/>
      <c r="IL165" s="10"/>
      <c r="IM165" s="10"/>
      <c r="IN165" s="10"/>
      <c r="IO165" s="10"/>
      <c r="IP165" s="10"/>
      <c r="IQ165" s="10"/>
      <c r="IR165" s="10"/>
      <c r="IS165" s="10"/>
      <c r="IT165" s="10"/>
    </row>
    <row r="166" spans="1:254" s="12" customFormat="1" ht="14.1" customHeight="1" x14ac:dyDescent="0.2">
      <c r="A166" s="7"/>
      <c r="B166" s="8"/>
      <c r="C166" s="54" t="s">
        <v>52</v>
      </c>
      <c r="D166" s="10"/>
      <c r="E166" s="10">
        <f t="shared" si="31"/>
        <v>0</v>
      </c>
      <c r="F166" s="10"/>
      <c r="G166" s="10">
        <f t="shared" si="32"/>
        <v>0</v>
      </c>
      <c r="H166" s="10">
        <f t="shared" si="33"/>
        <v>0</v>
      </c>
      <c r="I166" s="10"/>
      <c r="J166" s="51"/>
      <c r="K166" s="11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  <c r="DC166" s="10"/>
      <c r="DD166" s="10"/>
      <c r="DE166" s="10"/>
      <c r="DF166" s="10"/>
      <c r="DG166" s="10"/>
      <c r="DH166" s="10"/>
      <c r="DI166" s="10"/>
      <c r="DJ166" s="10"/>
      <c r="DK166" s="10"/>
      <c r="DL166" s="10"/>
      <c r="DM166" s="10"/>
      <c r="DN166" s="10"/>
      <c r="DO166" s="10"/>
      <c r="DP166" s="10"/>
      <c r="DQ166" s="10"/>
      <c r="DR166" s="10"/>
      <c r="DS166" s="10"/>
      <c r="DT166" s="10"/>
      <c r="DU166" s="10"/>
      <c r="DV166" s="10"/>
      <c r="DW166" s="10"/>
      <c r="DX166" s="10"/>
      <c r="DY166" s="10"/>
      <c r="DZ166" s="10"/>
      <c r="EA166" s="10"/>
      <c r="EB166" s="10"/>
      <c r="EC166" s="10"/>
      <c r="ED166" s="10"/>
      <c r="EE166" s="10"/>
      <c r="EF166" s="10"/>
      <c r="EG166" s="10"/>
      <c r="EH166" s="10"/>
      <c r="EI166" s="10"/>
      <c r="EJ166" s="10"/>
      <c r="EK166" s="10"/>
      <c r="EL166" s="10"/>
      <c r="EM166" s="10"/>
      <c r="EN166" s="10"/>
      <c r="EO166" s="10"/>
      <c r="EP166" s="10"/>
      <c r="EQ166" s="10"/>
      <c r="ER166" s="10"/>
      <c r="ES166" s="10"/>
      <c r="ET166" s="10"/>
      <c r="EU166" s="10"/>
      <c r="EV166" s="10"/>
      <c r="EW166" s="10"/>
      <c r="EX166" s="10"/>
      <c r="EY166" s="10"/>
      <c r="EZ166" s="10"/>
      <c r="FA166" s="10"/>
      <c r="FB166" s="10"/>
      <c r="FC166" s="10"/>
      <c r="FD166" s="10"/>
      <c r="FE166" s="10"/>
      <c r="FF166" s="10"/>
      <c r="FG166" s="10"/>
      <c r="FH166" s="10"/>
      <c r="FI166" s="10"/>
      <c r="FJ166" s="10"/>
      <c r="FK166" s="10"/>
      <c r="FL166" s="10"/>
      <c r="FM166" s="10"/>
      <c r="FN166" s="10"/>
      <c r="FO166" s="10"/>
      <c r="FP166" s="10"/>
      <c r="FQ166" s="10"/>
      <c r="FR166" s="10"/>
      <c r="FS166" s="10"/>
      <c r="FT166" s="10"/>
      <c r="FU166" s="10"/>
      <c r="FV166" s="10"/>
      <c r="FW166" s="10"/>
      <c r="FX166" s="10"/>
      <c r="FY166" s="10"/>
      <c r="FZ166" s="10"/>
      <c r="GA166" s="10"/>
      <c r="GB166" s="10"/>
      <c r="GC166" s="10"/>
      <c r="GD166" s="10"/>
      <c r="GE166" s="10"/>
      <c r="GF166" s="10"/>
      <c r="GG166" s="10"/>
      <c r="GH166" s="10"/>
      <c r="GI166" s="10"/>
      <c r="GJ166" s="10"/>
      <c r="GK166" s="10"/>
      <c r="GL166" s="10"/>
      <c r="GM166" s="10"/>
      <c r="GN166" s="10"/>
      <c r="GO166" s="10"/>
      <c r="GP166" s="10"/>
      <c r="GQ166" s="10"/>
      <c r="GR166" s="10"/>
      <c r="GS166" s="10"/>
      <c r="GT166" s="10"/>
      <c r="GU166" s="10"/>
      <c r="GV166" s="10"/>
      <c r="GW166" s="10"/>
      <c r="GX166" s="10"/>
      <c r="GY166" s="10"/>
      <c r="GZ166" s="10"/>
      <c r="HA166" s="10"/>
      <c r="HB166" s="10"/>
      <c r="HC166" s="10"/>
      <c r="HD166" s="10"/>
      <c r="HE166" s="10"/>
      <c r="HF166" s="10"/>
      <c r="HG166" s="10"/>
      <c r="HH166" s="10"/>
      <c r="HI166" s="10"/>
      <c r="HJ166" s="10"/>
      <c r="HK166" s="10"/>
      <c r="HL166" s="10"/>
      <c r="HM166" s="10"/>
      <c r="HN166" s="10"/>
      <c r="HO166" s="10"/>
      <c r="HP166" s="10"/>
      <c r="HQ166" s="10"/>
      <c r="HR166" s="10"/>
      <c r="HS166" s="10"/>
      <c r="HT166" s="10"/>
      <c r="HU166" s="10"/>
      <c r="HV166" s="10"/>
      <c r="HW166" s="10"/>
      <c r="HX166" s="10"/>
      <c r="HY166" s="10"/>
      <c r="HZ166" s="10"/>
      <c r="IA166" s="10"/>
      <c r="IB166" s="10"/>
      <c r="IC166" s="10"/>
      <c r="ID166" s="10"/>
      <c r="IE166" s="10"/>
      <c r="IF166" s="10"/>
      <c r="IG166" s="10"/>
      <c r="IH166" s="10"/>
      <c r="II166" s="10"/>
      <c r="IJ166" s="10"/>
      <c r="IK166" s="10"/>
      <c r="IL166" s="10"/>
      <c r="IM166" s="10"/>
      <c r="IN166" s="10"/>
      <c r="IO166" s="10"/>
      <c r="IP166" s="10"/>
      <c r="IQ166" s="10"/>
      <c r="IR166" s="10"/>
      <c r="IS166" s="10"/>
      <c r="IT166" s="10"/>
    </row>
    <row r="167" spans="1:254" s="12" customFormat="1" ht="14.1" customHeight="1" x14ac:dyDescent="0.2">
      <c r="A167" s="7"/>
      <c r="B167" s="8"/>
      <c r="C167" s="54" t="s">
        <v>52</v>
      </c>
      <c r="D167" s="10"/>
      <c r="E167" s="10">
        <f t="shared" si="31"/>
        <v>0</v>
      </c>
      <c r="F167" s="10"/>
      <c r="G167" s="10">
        <f t="shared" si="32"/>
        <v>0</v>
      </c>
      <c r="H167" s="10">
        <f t="shared" si="33"/>
        <v>0</v>
      </c>
      <c r="I167" s="10"/>
      <c r="J167" s="51"/>
      <c r="K167" s="11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/>
      <c r="DG167" s="10"/>
      <c r="DH167" s="10"/>
      <c r="DI167" s="10"/>
      <c r="DJ167" s="10"/>
      <c r="DK167" s="10"/>
      <c r="DL167" s="10"/>
      <c r="DM167" s="10"/>
      <c r="DN167" s="10"/>
      <c r="DO167" s="10"/>
      <c r="DP167" s="10"/>
      <c r="DQ167" s="10"/>
      <c r="DR167" s="10"/>
      <c r="DS167" s="10"/>
      <c r="DT167" s="10"/>
      <c r="DU167" s="10"/>
      <c r="DV167" s="10"/>
      <c r="DW167" s="10"/>
      <c r="DX167" s="10"/>
      <c r="DY167" s="10"/>
      <c r="DZ167" s="10"/>
      <c r="EA167" s="10"/>
      <c r="EB167" s="10"/>
      <c r="EC167" s="10"/>
      <c r="ED167" s="10"/>
      <c r="EE167" s="10"/>
      <c r="EF167" s="10"/>
      <c r="EG167" s="10"/>
      <c r="EH167" s="10"/>
      <c r="EI167" s="10"/>
      <c r="EJ167" s="10"/>
      <c r="EK167" s="10"/>
      <c r="EL167" s="10"/>
      <c r="EM167" s="10"/>
      <c r="EN167" s="10"/>
      <c r="EO167" s="10"/>
      <c r="EP167" s="10"/>
      <c r="EQ167" s="10"/>
      <c r="ER167" s="10"/>
      <c r="ES167" s="10"/>
      <c r="ET167" s="10"/>
      <c r="EU167" s="10"/>
      <c r="EV167" s="10"/>
      <c r="EW167" s="10"/>
      <c r="EX167" s="10"/>
      <c r="EY167" s="10"/>
      <c r="EZ167" s="10"/>
      <c r="FA167" s="10"/>
      <c r="FB167" s="10"/>
      <c r="FC167" s="10"/>
      <c r="FD167" s="10"/>
      <c r="FE167" s="10"/>
      <c r="FF167" s="10"/>
      <c r="FG167" s="10"/>
      <c r="FH167" s="10"/>
      <c r="FI167" s="10"/>
      <c r="FJ167" s="10"/>
      <c r="FK167" s="10"/>
      <c r="FL167" s="10"/>
      <c r="FM167" s="10"/>
      <c r="FN167" s="10"/>
      <c r="FO167" s="10"/>
      <c r="FP167" s="10"/>
      <c r="FQ167" s="10"/>
      <c r="FR167" s="10"/>
      <c r="FS167" s="10"/>
      <c r="FT167" s="10"/>
      <c r="FU167" s="10"/>
      <c r="FV167" s="10"/>
      <c r="FW167" s="10"/>
      <c r="FX167" s="10"/>
      <c r="FY167" s="10"/>
      <c r="FZ167" s="10"/>
      <c r="GA167" s="10"/>
      <c r="GB167" s="10"/>
      <c r="GC167" s="10"/>
      <c r="GD167" s="10"/>
      <c r="GE167" s="10"/>
      <c r="GF167" s="10"/>
      <c r="GG167" s="10"/>
      <c r="GH167" s="10"/>
      <c r="GI167" s="10"/>
      <c r="GJ167" s="10"/>
      <c r="GK167" s="10"/>
      <c r="GL167" s="10"/>
      <c r="GM167" s="10"/>
      <c r="GN167" s="10"/>
      <c r="GO167" s="10"/>
      <c r="GP167" s="10"/>
      <c r="GQ167" s="10"/>
      <c r="GR167" s="10"/>
      <c r="GS167" s="10"/>
      <c r="GT167" s="10"/>
      <c r="GU167" s="10"/>
      <c r="GV167" s="10"/>
      <c r="GW167" s="10"/>
      <c r="GX167" s="10"/>
      <c r="GY167" s="10"/>
      <c r="GZ167" s="10"/>
      <c r="HA167" s="10"/>
      <c r="HB167" s="10"/>
      <c r="HC167" s="10"/>
      <c r="HD167" s="10"/>
      <c r="HE167" s="10"/>
      <c r="HF167" s="10"/>
      <c r="HG167" s="10"/>
      <c r="HH167" s="10"/>
      <c r="HI167" s="10"/>
      <c r="HJ167" s="10"/>
      <c r="HK167" s="10"/>
      <c r="HL167" s="10"/>
      <c r="HM167" s="10"/>
      <c r="HN167" s="10"/>
      <c r="HO167" s="10"/>
      <c r="HP167" s="10"/>
      <c r="HQ167" s="10"/>
      <c r="HR167" s="10"/>
      <c r="HS167" s="10"/>
      <c r="HT167" s="10"/>
      <c r="HU167" s="10"/>
      <c r="HV167" s="10"/>
      <c r="HW167" s="10"/>
      <c r="HX167" s="10"/>
      <c r="HY167" s="10"/>
      <c r="HZ167" s="10"/>
      <c r="IA167" s="10"/>
      <c r="IB167" s="10"/>
      <c r="IC167" s="10"/>
      <c r="ID167" s="10"/>
      <c r="IE167" s="10"/>
      <c r="IF167" s="10"/>
      <c r="IG167" s="10"/>
      <c r="IH167" s="10"/>
      <c r="II167" s="10"/>
      <c r="IJ167" s="10"/>
      <c r="IK167" s="10"/>
      <c r="IL167" s="10"/>
      <c r="IM167" s="10"/>
      <c r="IN167" s="10"/>
      <c r="IO167" s="10"/>
      <c r="IP167" s="10"/>
      <c r="IQ167" s="10"/>
      <c r="IR167" s="10"/>
      <c r="IS167" s="10"/>
      <c r="IT167" s="10"/>
    </row>
    <row r="168" spans="1:254" s="12" customFormat="1" ht="14.1" customHeight="1" x14ac:dyDescent="0.2">
      <c r="A168" s="7"/>
      <c r="B168" s="8"/>
      <c r="C168" s="54" t="s">
        <v>52</v>
      </c>
      <c r="D168" s="10"/>
      <c r="E168" s="10">
        <f t="shared" ref="E168:E183" si="34">+D168</f>
        <v>0</v>
      </c>
      <c r="F168" s="10"/>
      <c r="G168" s="10">
        <f t="shared" si="32"/>
        <v>0</v>
      </c>
      <c r="H168" s="10">
        <f t="shared" si="33"/>
        <v>0</v>
      </c>
      <c r="I168" s="10"/>
      <c r="J168" s="51"/>
      <c r="K168" s="11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  <c r="DC168" s="10"/>
      <c r="DD168" s="10"/>
      <c r="DE168" s="10"/>
      <c r="DF168" s="10"/>
      <c r="DG168" s="10"/>
      <c r="DH168" s="10"/>
      <c r="DI168" s="10"/>
      <c r="DJ168" s="10"/>
      <c r="DK168" s="10"/>
      <c r="DL168" s="10"/>
      <c r="DM168" s="10"/>
      <c r="DN168" s="10"/>
      <c r="DO168" s="10"/>
      <c r="DP168" s="10"/>
      <c r="DQ168" s="10"/>
      <c r="DR168" s="10"/>
      <c r="DS168" s="10"/>
      <c r="DT168" s="10"/>
      <c r="DU168" s="10"/>
      <c r="DV168" s="10"/>
      <c r="DW168" s="10"/>
      <c r="DX168" s="10"/>
      <c r="DY168" s="10"/>
      <c r="DZ168" s="10"/>
      <c r="EA168" s="10"/>
      <c r="EB168" s="10"/>
      <c r="EC168" s="10"/>
      <c r="ED168" s="10"/>
      <c r="EE168" s="10"/>
      <c r="EF168" s="10"/>
      <c r="EG168" s="10"/>
      <c r="EH168" s="10"/>
      <c r="EI168" s="10"/>
      <c r="EJ168" s="10"/>
      <c r="EK168" s="10"/>
      <c r="EL168" s="10"/>
      <c r="EM168" s="10"/>
      <c r="EN168" s="10"/>
      <c r="EO168" s="10"/>
      <c r="EP168" s="10"/>
      <c r="EQ168" s="10"/>
      <c r="ER168" s="10"/>
      <c r="ES168" s="10"/>
      <c r="ET168" s="10"/>
      <c r="EU168" s="10"/>
      <c r="EV168" s="10"/>
      <c r="EW168" s="10"/>
      <c r="EX168" s="10"/>
      <c r="EY168" s="10"/>
      <c r="EZ168" s="10"/>
      <c r="FA168" s="10"/>
      <c r="FB168" s="10"/>
      <c r="FC168" s="10"/>
      <c r="FD168" s="10"/>
      <c r="FE168" s="10"/>
      <c r="FF168" s="10"/>
      <c r="FG168" s="10"/>
      <c r="FH168" s="10"/>
      <c r="FI168" s="10"/>
      <c r="FJ168" s="10"/>
      <c r="FK168" s="10"/>
      <c r="FL168" s="10"/>
      <c r="FM168" s="10"/>
      <c r="FN168" s="10"/>
      <c r="FO168" s="10"/>
      <c r="FP168" s="10"/>
      <c r="FQ168" s="10"/>
      <c r="FR168" s="10"/>
      <c r="FS168" s="10"/>
      <c r="FT168" s="10"/>
      <c r="FU168" s="10"/>
      <c r="FV168" s="10"/>
      <c r="FW168" s="10"/>
      <c r="FX168" s="10"/>
      <c r="FY168" s="10"/>
      <c r="FZ168" s="10"/>
      <c r="GA168" s="10"/>
      <c r="GB168" s="10"/>
      <c r="GC168" s="10"/>
      <c r="GD168" s="10"/>
      <c r="GE168" s="10"/>
      <c r="GF168" s="10"/>
      <c r="GG168" s="10"/>
      <c r="GH168" s="10"/>
      <c r="GI168" s="10"/>
      <c r="GJ168" s="10"/>
      <c r="GK168" s="10"/>
      <c r="GL168" s="10"/>
      <c r="GM168" s="10"/>
      <c r="GN168" s="10"/>
      <c r="GO168" s="10"/>
      <c r="GP168" s="10"/>
      <c r="GQ168" s="10"/>
      <c r="GR168" s="10"/>
      <c r="GS168" s="10"/>
      <c r="GT168" s="10"/>
      <c r="GU168" s="10"/>
      <c r="GV168" s="10"/>
      <c r="GW168" s="10"/>
      <c r="GX168" s="10"/>
      <c r="GY168" s="10"/>
      <c r="GZ168" s="10"/>
      <c r="HA168" s="10"/>
      <c r="HB168" s="10"/>
      <c r="HC168" s="10"/>
      <c r="HD168" s="10"/>
      <c r="HE168" s="10"/>
      <c r="HF168" s="10"/>
      <c r="HG168" s="10"/>
      <c r="HH168" s="10"/>
      <c r="HI168" s="10"/>
      <c r="HJ168" s="10"/>
      <c r="HK168" s="10"/>
      <c r="HL168" s="10"/>
      <c r="HM168" s="10"/>
      <c r="HN168" s="10"/>
      <c r="HO168" s="10"/>
      <c r="HP168" s="10"/>
      <c r="HQ168" s="10"/>
      <c r="HR168" s="10"/>
      <c r="HS168" s="10"/>
      <c r="HT168" s="10"/>
      <c r="HU168" s="10"/>
      <c r="HV168" s="10"/>
      <c r="HW168" s="10"/>
      <c r="HX168" s="10"/>
      <c r="HY168" s="10"/>
      <c r="HZ168" s="10"/>
      <c r="IA168" s="10"/>
      <c r="IB168" s="10"/>
      <c r="IC168" s="10"/>
      <c r="ID168" s="10"/>
      <c r="IE168" s="10"/>
      <c r="IF168" s="10"/>
      <c r="IG168" s="10"/>
      <c r="IH168" s="10"/>
      <c r="II168" s="10"/>
      <c r="IJ168" s="10"/>
      <c r="IK168" s="10"/>
      <c r="IL168" s="10"/>
      <c r="IM168" s="10"/>
      <c r="IN168" s="10"/>
      <c r="IO168" s="10"/>
      <c r="IP168" s="10"/>
      <c r="IQ168" s="10"/>
      <c r="IR168" s="10"/>
      <c r="IS168" s="10"/>
      <c r="IT168" s="10"/>
    </row>
    <row r="169" spans="1:254" s="12" customFormat="1" ht="14.1" customHeight="1" x14ac:dyDescent="0.2">
      <c r="A169" s="7"/>
      <c r="B169" s="8"/>
      <c r="C169" s="54" t="s">
        <v>52</v>
      </c>
      <c r="D169" s="10"/>
      <c r="E169" s="10">
        <f t="shared" si="34"/>
        <v>0</v>
      </c>
      <c r="F169" s="10"/>
      <c r="G169" s="10">
        <f t="shared" si="32"/>
        <v>0</v>
      </c>
      <c r="H169" s="10">
        <f t="shared" si="33"/>
        <v>0</v>
      </c>
      <c r="I169" s="10"/>
      <c r="J169" s="51"/>
      <c r="K169" s="11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  <c r="DQ169" s="10"/>
      <c r="DR169" s="10"/>
      <c r="DS169" s="10"/>
      <c r="DT169" s="10"/>
      <c r="DU169" s="10"/>
      <c r="DV169" s="10"/>
      <c r="DW169" s="10"/>
      <c r="DX169" s="10"/>
      <c r="DY169" s="10"/>
      <c r="DZ169" s="10"/>
      <c r="EA169" s="10"/>
      <c r="EB169" s="10"/>
      <c r="EC169" s="10"/>
      <c r="ED169" s="10"/>
      <c r="EE169" s="10"/>
      <c r="EF169" s="10"/>
      <c r="EG169" s="10"/>
      <c r="EH169" s="10"/>
      <c r="EI169" s="10"/>
      <c r="EJ169" s="10"/>
      <c r="EK169" s="10"/>
      <c r="EL169" s="10"/>
      <c r="EM169" s="10"/>
      <c r="EN169" s="10"/>
      <c r="EO169" s="10"/>
      <c r="EP169" s="10"/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  <c r="GM169" s="10"/>
      <c r="GN169" s="10"/>
      <c r="GO169" s="10"/>
      <c r="GP169" s="10"/>
      <c r="GQ169" s="10"/>
      <c r="GR169" s="10"/>
      <c r="GS169" s="10"/>
      <c r="GT169" s="10"/>
      <c r="GU169" s="10"/>
      <c r="GV169" s="10"/>
      <c r="GW169" s="10"/>
      <c r="GX169" s="10"/>
      <c r="GY169" s="10"/>
      <c r="GZ169" s="10"/>
      <c r="HA169" s="10"/>
      <c r="HB169" s="10"/>
      <c r="HC169" s="10"/>
      <c r="HD169" s="10"/>
      <c r="HE169" s="10"/>
      <c r="HF169" s="10"/>
      <c r="HG169" s="10"/>
      <c r="HH169" s="10"/>
      <c r="HI169" s="10"/>
      <c r="HJ169" s="10"/>
      <c r="HK169" s="10"/>
      <c r="HL169" s="10"/>
      <c r="HM169" s="10"/>
      <c r="HN169" s="10"/>
      <c r="HO169" s="10"/>
      <c r="HP169" s="10"/>
      <c r="HQ169" s="10"/>
      <c r="HR169" s="10"/>
      <c r="HS169" s="10"/>
      <c r="HT169" s="10"/>
      <c r="HU169" s="10"/>
      <c r="HV169" s="10"/>
      <c r="HW169" s="10"/>
      <c r="HX169" s="10"/>
      <c r="HY169" s="10"/>
      <c r="HZ169" s="10"/>
      <c r="IA169" s="10"/>
      <c r="IB169" s="10"/>
      <c r="IC169" s="10"/>
      <c r="ID169" s="10"/>
      <c r="IE169" s="10"/>
      <c r="IF169" s="10"/>
      <c r="IG169" s="10"/>
      <c r="IH169" s="10"/>
      <c r="II169" s="10"/>
      <c r="IJ169" s="10"/>
      <c r="IK169" s="10"/>
      <c r="IL169" s="10"/>
      <c r="IM169" s="10"/>
      <c r="IN169" s="10"/>
      <c r="IO169" s="10"/>
      <c r="IP169" s="10"/>
      <c r="IQ169" s="10"/>
      <c r="IR169" s="10"/>
      <c r="IS169" s="10"/>
      <c r="IT169" s="10"/>
    </row>
    <row r="170" spans="1:254" s="12" customFormat="1" ht="14.1" customHeight="1" x14ac:dyDescent="0.2">
      <c r="A170" s="7"/>
      <c r="B170" s="8"/>
      <c r="C170" s="54" t="s">
        <v>52</v>
      </c>
      <c r="D170" s="10"/>
      <c r="E170" s="10">
        <f t="shared" si="34"/>
        <v>0</v>
      </c>
      <c r="F170" s="10"/>
      <c r="G170" s="10">
        <f t="shared" si="32"/>
        <v>0</v>
      </c>
      <c r="H170" s="10">
        <f t="shared" si="33"/>
        <v>0</v>
      </c>
      <c r="I170" s="10"/>
      <c r="J170" s="51"/>
      <c r="K170" s="11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  <c r="DC170" s="10"/>
      <c r="DD170" s="10"/>
      <c r="DE170" s="10"/>
      <c r="DF170" s="10"/>
      <c r="DG170" s="10"/>
      <c r="DH170" s="10"/>
      <c r="DI170" s="10"/>
      <c r="DJ170" s="10"/>
      <c r="DK170" s="10"/>
      <c r="DL170" s="10"/>
      <c r="DM170" s="10"/>
      <c r="DN170" s="10"/>
      <c r="DO170" s="10"/>
      <c r="DP170" s="10"/>
      <c r="DQ170" s="10"/>
      <c r="DR170" s="10"/>
      <c r="DS170" s="10"/>
      <c r="DT170" s="10"/>
      <c r="DU170" s="10"/>
      <c r="DV170" s="10"/>
      <c r="DW170" s="10"/>
      <c r="DX170" s="10"/>
      <c r="DY170" s="10"/>
      <c r="DZ170" s="10"/>
      <c r="EA170" s="10"/>
      <c r="EB170" s="10"/>
      <c r="EC170" s="10"/>
      <c r="ED170" s="10"/>
      <c r="EE170" s="10"/>
      <c r="EF170" s="10"/>
      <c r="EG170" s="10"/>
      <c r="EH170" s="10"/>
      <c r="EI170" s="10"/>
      <c r="EJ170" s="10"/>
      <c r="EK170" s="10"/>
      <c r="EL170" s="10"/>
      <c r="EM170" s="10"/>
      <c r="EN170" s="10"/>
      <c r="EO170" s="10"/>
      <c r="EP170" s="10"/>
      <c r="EQ170" s="10"/>
      <c r="ER170" s="10"/>
      <c r="ES170" s="10"/>
      <c r="ET170" s="10"/>
      <c r="EU170" s="10"/>
      <c r="EV170" s="10"/>
      <c r="EW170" s="10"/>
      <c r="EX170" s="10"/>
      <c r="EY170" s="10"/>
      <c r="EZ170" s="10"/>
      <c r="FA170" s="10"/>
      <c r="FB170" s="10"/>
      <c r="FC170" s="10"/>
      <c r="FD170" s="10"/>
      <c r="FE170" s="10"/>
      <c r="FF170" s="10"/>
      <c r="FG170" s="10"/>
      <c r="FH170" s="10"/>
      <c r="FI170" s="10"/>
      <c r="FJ170" s="10"/>
      <c r="FK170" s="10"/>
      <c r="FL170" s="10"/>
      <c r="FM170" s="10"/>
      <c r="FN170" s="10"/>
      <c r="FO170" s="10"/>
      <c r="FP170" s="10"/>
      <c r="FQ170" s="10"/>
      <c r="FR170" s="10"/>
      <c r="FS170" s="10"/>
      <c r="FT170" s="10"/>
      <c r="FU170" s="10"/>
      <c r="FV170" s="10"/>
      <c r="FW170" s="10"/>
      <c r="FX170" s="10"/>
      <c r="FY170" s="10"/>
      <c r="FZ170" s="10"/>
      <c r="GA170" s="10"/>
      <c r="GB170" s="10"/>
      <c r="GC170" s="10"/>
      <c r="GD170" s="10"/>
      <c r="GE170" s="10"/>
      <c r="GF170" s="10"/>
      <c r="GG170" s="10"/>
      <c r="GH170" s="10"/>
      <c r="GI170" s="10"/>
      <c r="GJ170" s="10"/>
      <c r="GK170" s="10"/>
      <c r="GL170" s="10"/>
      <c r="GM170" s="10"/>
      <c r="GN170" s="10"/>
      <c r="GO170" s="10"/>
      <c r="GP170" s="10"/>
      <c r="GQ170" s="10"/>
      <c r="GR170" s="10"/>
      <c r="GS170" s="10"/>
      <c r="GT170" s="10"/>
      <c r="GU170" s="10"/>
      <c r="GV170" s="10"/>
      <c r="GW170" s="10"/>
      <c r="GX170" s="10"/>
      <c r="GY170" s="10"/>
      <c r="GZ170" s="10"/>
      <c r="HA170" s="10"/>
      <c r="HB170" s="10"/>
      <c r="HC170" s="10"/>
      <c r="HD170" s="10"/>
      <c r="HE170" s="10"/>
      <c r="HF170" s="10"/>
      <c r="HG170" s="10"/>
      <c r="HH170" s="10"/>
      <c r="HI170" s="10"/>
      <c r="HJ170" s="10"/>
      <c r="HK170" s="10"/>
      <c r="HL170" s="10"/>
      <c r="HM170" s="10"/>
      <c r="HN170" s="10"/>
      <c r="HO170" s="10"/>
      <c r="HP170" s="10"/>
      <c r="HQ170" s="10"/>
      <c r="HR170" s="10"/>
      <c r="HS170" s="10"/>
      <c r="HT170" s="10"/>
      <c r="HU170" s="10"/>
      <c r="HV170" s="10"/>
      <c r="HW170" s="10"/>
      <c r="HX170" s="10"/>
      <c r="HY170" s="10"/>
      <c r="HZ170" s="10"/>
      <c r="IA170" s="10"/>
      <c r="IB170" s="10"/>
      <c r="IC170" s="10"/>
      <c r="ID170" s="10"/>
      <c r="IE170" s="10"/>
      <c r="IF170" s="10"/>
      <c r="IG170" s="10"/>
      <c r="IH170" s="10"/>
      <c r="II170" s="10"/>
      <c r="IJ170" s="10"/>
      <c r="IK170" s="10"/>
      <c r="IL170" s="10"/>
      <c r="IM170" s="10"/>
      <c r="IN170" s="10"/>
      <c r="IO170" s="10"/>
      <c r="IP170" s="10"/>
      <c r="IQ170" s="10"/>
      <c r="IR170" s="10"/>
      <c r="IS170" s="10"/>
      <c r="IT170" s="10"/>
    </row>
    <row r="171" spans="1:254" s="12" customFormat="1" ht="14.1" customHeight="1" x14ac:dyDescent="0.2">
      <c r="A171" s="7"/>
      <c r="B171" s="8"/>
      <c r="C171" s="54" t="s">
        <v>52</v>
      </c>
      <c r="D171" s="10"/>
      <c r="E171" s="10">
        <f t="shared" si="34"/>
        <v>0</v>
      </c>
      <c r="F171" s="10"/>
      <c r="G171" s="10">
        <f t="shared" si="32"/>
        <v>0</v>
      </c>
      <c r="H171" s="10">
        <f t="shared" si="33"/>
        <v>0</v>
      </c>
      <c r="I171" s="10"/>
      <c r="J171" s="51"/>
      <c r="K171" s="11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  <c r="DC171" s="10"/>
      <c r="DD171" s="10"/>
      <c r="DE171" s="10"/>
      <c r="DF171" s="10"/>
      <c r="DG171" s="10"/>
      <c r="DH171" s="10"/>
      <c r="DI171" s="10"/>
      <c r="DJ171" s="10"/>
      <c r="DK171" s="10"/>
      <c r="DL171" s="10"/>
      <c r="DM171" s="10"/>
      <c r="DN171" s="10"/>
      <c r="DO171" s="10"/>
      <c r="DP171" s="10"/>
      <c r="DQ171" s="10"/>
      <c r="DR171" s="10"/>
      <c r="DS171" s="10"/>
      <c r="DT171" s="10"/>
      <c r="DU171" s="10"/>
      <c r="DV171" s="10"/>
      <c r="DW171" s="10"/>
      <c r="DX171" s="10"/>
      <c r="DY171" s="10"/>
      <c r="DZ171" s="10"/>
      <c r="EA171" s="10"/>
      <c r="EB171" s="10"/>
      <c r="EC171" s="10"/>
      <c r="ED171" s="10"/>
      <c r="EE171" s="10"/>
      <c r="EF171" s="10"/>
      <c r="EG171" s="10"/>
      <c r="EH171" s="10"/>
      <c r="EI171" s="10"/>
      <c r="EJ171" s="10"/>
      <c r="EK171" s="10"/>
      <c r="EL171" s="10"/>
      <c r="EM171" s="10"/>
      <c r="EN171" s="10"/>
      <c r="EO171" s="10"/>
      <c r="EP171" s="10"/>
      <c r="EQ171" s="10"/>
      <c r="ER171" s="10"/>
      <c r="ES171" s="10"/>
      <c r="ET171" s="10"/>
      <c r="EU171" s="10"/>
      <c r="EV171" s="10"/>
      <c r="EW171" s="10"/>
      <c r="EX171" s="10"/>
      <c r="EY171" s="10"/>
      <c r="EZ171" s="10"/>
      <c r="FA171" s="10"/>
      <c r="FB171" s="10"/>
      <c r="FC171" s="10"/>
      <c r="FD171" s="10"/>
      <c r="FE171" s="10"/>
      <c r="FF171" s="10"/>
      <c r="FG171" s="10"/>
      <c r="FH171" s="10"/>
      <c r="FI171" s="10"/>
      <c r="FJ171" s="10"/>
      <c r="FK171" s="10"/>
      <c r="FL171" s="10"/>
      <c r="FM171" s="10"/>
      <c r="FN171" s="10"/>
      <c r="FO171" s="10"/>
      <c r="FP171" s="10"/>
      <c r="FQ171" s="10"/>
      <c r="FR171" s="10"/>
      <c r="FS171" s="10"/>
      <c r="FT171" s="10"/>
      <c r="FU171" s="10"/>
      <c r="FV171" s="10"/>
      <c r="FW171" s="10"/>
      <c r="FX171" s="10"/>
      <c r="FY171" s="10"/>
      <c r="FZ171" s="10"/>
      <c r="GA171" s="10"/>
      <c r="GB171" s="10"/>
      <c r="GC171" s="10"/>
      <c r="GD171" s="10"/>
      <c r="GE171" s="10"/>
      <c r="GF171" s="10"/>
      <c r="GG171" s="10"/>
      <c r="GH171" s="10"/>
      <c r="GI171" s="10"/>
      <c r="GJ171" s="10"/>
      <c r="GK171" s="10"/>
      <c r="GL171" s="10"/>
      <c r="GM171" s="10"/>
      <c r="GN171" s="10"/>
      <c r="GO171" s="10"/>
      <c r="GP171" s="10"/>
      <c r="GQ171" s="10"/>
      <c r="GR171" s="10"/>
      <c r="GS171" s="10"/>
      <c r="GT171" s="10"/>
      <c r="GU171" s="10"/>
      <c r="GV171" s="10"/>
      <c r="GW171" s="10"/>
      <c r="GX171" s="10"/>
      <c r="GY171" s="10"/>
      <c r="GZ171" s="10"/>
      <c r="HA171" s="10"/>
      <c r="HB171" s="10"/>
      <c r="HC171" s="10"/>
      <c r="HD171" s="10"/>
      <c r="HE171" s="10"/>
      <c r="HF171" s="10"/>
      <c r="HG171" s="10"/>
      <c r="HH171" s="10"/>
      <c r="HI171" s="10"/>
      <c r="HJ171" s="10"/>
      <c r="HK171" s="10"/>
      <c r="HL171" s="10"/>
      <c r="HM171" s="10"/>
      <c r="HN171" s="10"/>
      <c r="HO171" s="10"/>
      <c r="HP171" s="10"/>
      <c r="HQ171" s="10"/>
      <c r="HR171" s="10"/>
      <c r="HS171" s="10"/>
      <c r="HT171" s="10"/>
      <c r="HU171" s="10"/>
      <c r="HV171" s="10"/>
      <c r="HW171" s="10"/>
      <c r="HX171" s="10"/>
      <c r="HY171" s="10"/>
      <c r="HZ171" s="10"/>
      <c r="IA171" s="10"/>
      <c r="IB171" s="10"/>
      <c r="IC171" s="10"/>
      <c r="ID171" s="10"/>
      <c r="IE171" s="10"/>
      <c r="IF171" s="10"/>
      <c r="IG171" s="10"/>
      <c r="IH171" s="10"/>
      <c r="II171" s="10"/>
      <c r="IJ171" s="10"/>
      <c r="IK171" s="10"/>
      <c r="IL171" s="10"/>
      <c r="IM171" s="10"/>
      <c r="IN171" s="10"/>
      <c r="IO171" s="10"/>
      <c r="IP171" s="10"/>
      <c r="IQ171" s="10"/>
      <c r="IR171" s="10"/>
      <c r="IS171" s="10"/>
      <c r="IT171" s="10"/>
    </row>
    <row r="172" spans="1:254" s="12" customFormat="1" ht="14.1" customHeight="1" x14ac:dyDescent="0.2">
      <c r="A172" s="7"/>
      <c r="B172" s="8"/>
      <c r="C172" s="54" t="s">
        <v>52</v>
      </c>
      <c r="D172" s="10"/>
      <c r="E172" s="10">
        <f t="shared" si="34"/>
        <v>0</v>
      </c>
      <c r="F172" s="10"/>
      <c r="G172" s="10">
        <f t="shared" si="32"/>
        <v>0</v>
      </c>
      <c r="H172" s="10">
        <f t="shared" si="33"/>
        <v>0</v>
      </c>
      <c r="I172" s="10"/>
      <c r="J172" s="51"/>
      <c r="K172" s="11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  <c r="DC172" s="10"/>
      <c r="DD172" s="10"/>
      <c r="DE172" s="10"/>
      <c r="DF172" s="10"/>
      <c r="DG172" s="10"/>
      <c r="DH172" s="10"/>
      <c r="DI172" s="10"/>
      <c r="DJ172" s="10"/>
      <c r="DK172" s="10"/>
      <c r="DL172" s="10"/>
      <c r="DM172" s="10"/>
      <c r="DN172" s="10"/>
      <c r="DO172" s="10"/>
      <c r="DP172" s="10"/>
      <c r="DQ172" s="10"/>
      <c r="DR172" s="10"/>
      <c r="DS172" s="10"/>
      <c r="DT172" s="10"/>
      <c r="DU172" s="10"/>
      <c r="DV172" s="10"/>
      <c r="DW172" s="10"/>
      <c r="DX172" s="10"/>
      <c r="DY172" s="10"/>
      <c r="DZ172" s="10"/>
      <c r="EA172" s="10"/>
      <c r="EB172" s="10"/>
      <c r="EC172" s="10"/>
      <c r="ED172" s="10"/>
      <c r="EE172" s="10"/>
      <c r="EF172" s="10"/>
      <c r="EG172" s="10"/>
      <c r="EH172" s="10"/>
      <c r="EI172" s="10"/>
      <c r="EJ172" s="10"/>
      <c r="EK172" s="10"/>
      <c r="EL172" s="10"/>
      <c r="EM172" s="10"/>
      <c r="EN172" s="10"/>
      <c r="EO172" s="10"/>
      <c r="EP172" s="10"/>
      <c r="EQ172" s="10"/>
      <c r="ER172" s="10"/>
      <c r="ES172" s="10"/>
      <c r="ET172" s="10"/>
      <c r="EU172" s="10"/>
      <c r="EV172" s="10"/>
      <c r="EW172" s="10"/>
      <c r="EX172" s="10"/>
      <c r="EY172" s="10"/>
      <c r="EZ172" s="10"/>
      <c r="FA172" s="10"/>
      <c r="FB172" s="10"/>
      <c r="FC172" s="10"/>
      <c r="FD172" s="10"/>
      <c r="FE172" s="10"/>
      <c r="FF172" s="10"/>
      <c r="FG172" s="10"/>
      <c r="FH172" s="10"/>
      <c r="FI172" s="10"/>
      <c r="FJ172" s="10"/>
      <c r="FK172" s="10"/>
      <c r="FL172" s="10"/>
      <c r="FM172" s="10"/>
      <c r="FN172" s="10"/>
      <c r="FO172" s="10"/>
      <c r="FP172" s="10"/>
      <c r="FQ172" s="10"/>
      <c r="FR172" s="10"/>
      <c r="FS172" s="10"/>
      <c r="FT172" s="10"/>
      <c r="FU172" s="10"/>
      <c r="FV172" s="10"/>
      <c r="FW172" s="10"/>
      <c r="FX172" s="10"/>
      <c r="FY172" s="10"/>
      <c r="FZ172" s="10"/>
      <c r="GA172" s="10"/>
      <c r="GB172" s="10"/>
      <c r="GC172" s="10"/>
      <c r="GD172" s="10"/>
      <c r="GE172" s="10"/>
      <c r="GF172" s="10"/>
      <c r="GG172" s="10"/>
      <c r="GH172" s="10"/>
      <c r="GI172" s="10"/>
      <c r="GJ172" s="10"/>
      <c r="GK172" s="10"/>
      <c r="GL172" s="10"/>
      <c r="GM172" s="10"/>
      <c r="GN172" s="10"/>
      <c r="GO172" s="10"/>
      <c r="GP172" s="10"/>
      <c r="GQ172" s="10"/>
      <c r="GR172" s="10"/>
      <c r="GS172" s="10"/>
      <c r="GT172" s="10"/>
      <c r="GU172" s="10"/>
      <c r="GV172" s="10"/>
      <c r="GW172" s="10"/>
      <c r="GX172" s="10"/>
      <c r="GY172" s="10"/>
      <c r="GZ172" s="10"/>
      <c r="HA172" s="10"/>
      <c r="HB172" s="10"/>
      <c r="HC172" s="10"/>
      <c r="HD172" s="10"/>
      <c r="HE172" s="10"/>
      <c r="HF172" s="10"/>
      <c r="HG172" s="10"/>
      <c r="HH172" s="10"/>
      <c r="HI172" s="10"/>
      <c r="HJ172" s="10"/>
      <c r="HK172" s="10"/>
      <c r="HL172" s="10"/>
      <c r="HM172" s="10"/>
      <c r="HN172" s="10"/>
      <c r="HO172" s="10"/>
      <c r="HP172" s="10"/>
      <c r="HQ172" s="10"/>
      <c r="HR172" s="10"/>
      <c r="HS172" s="10"/>
      <c r="HT172" s="10"/>
      <c r="HU172" s="10"/>
      <c r="HV172" s="10"/>
      <c r="HW172" s="10"/>
      <c r="HX172" s="10"/>
      <c r="HY172" s="10"/>
      <c r="HZ172" s="10"/>
      <c r="IA172" s="10"/>
      <c r="IB172" s="10"/>
      <c r="IC172" s="10"/>
      <c r="ID172" s="10"/>
      <c r="IE172" s="10"/>
      <c r="IF172" s="10"/>
      <c r="IG172" s="10"/>
      <c r="IH172" s="10"/>
      <c r="II172" s="10"/>
      <c r="IJ172" s="10"/>
      <c r="IK172" s="10"/>
      <c r="IL172" s="10"/>
      <c r="IM172" s="10"/>
      <c r="IN172" s="10"/>
      <c r="IO172" s="10"/>
      <c r="IP172" s="10"/>
      <c r="IQ172" s="10"/>
      <c r="IR172" s="10"/>
      <c r="IS172" s="10"/>
      <c r="IT172" s="10"/>
    </row>
    <row r="173" spans="1:254" s="12" customFormat="1" ht="14.1" customHeight="1" x14ac:dyDescent="0.2">
      <c r="A173" s="7"/>
      <c r="B173" s="8"/>
      <c r="C173" s="54" t="s">
        <v>52</v>
      </c>
      <c r="D173" s="10"/>
      <c r="E173" s="10">
        <f t="shared" si="34"/>
        <v>0</v>
      </c>
      <c r="F173" s="10"/>
      <c r="G173" s="10">
        <f t="shared" si="32"/>
        <v>0</v>
      </c>
      <c r="H173" s="10">
        <f t="shared" si="33"/>
        <v>0</v>
      </c>
      <c r="I173" s="10"/>
      <c r="J173" s="51"/>
      <c r="K173" s="11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  <c r="DC173" s="10"/>
      <c r="DD173" s="10"/>
      <c r="DE173" s="10"/>
      <c r="DF173" s="10"/>
      <c r="DG173" s="10"/>
      <c r="DH173" s="10"/>
      <c r="DI173" s="10"/>
      <c r="DJ173" s="10"/>
      <c r="DK173" s="10"/>
      <c r="DL173" s="10"/>
      <c r="DM173" s="10"/>
      <c r="DN173" s="10"/>
      <c r="DO173" s="10"/>
      <c r="DP173" s="10"/>
      <c r="DQ173" s="10"/>
      <c r="DR173" s="10"/>
      <c r="DS173" s="10"/>
      <c r="DT173" s="10"/>
      <c r="DU173" s="10"/>
      <c r="DV173" s="10"/>
      <c r="DW173" s="10"/>
      <c r="DX173" s="10"/>
      <c r="DY173" s="10"/>
      <c r="DZ173" s="10"/>
      <c r="EA173" s="10"/>
      <c r="EB173" s="10"/>
      <c r="EC173" s="10"/>
      <c r="ED173" s="10"/>
      <c r="EE173" s="10"/>
      <c r="EF173" s="10"/>
      <c r="EG173" s="10"/>
      <c r="EH173" s="10"/>
      <c r="EI173" s="10"/>
      <c r="EJ173" s="10"/>
      <c r="EK173" s="10"/>
      <c r="EL173" s="10"/>
      <c r="EM173" s="10"/>
      <c r="EN173" s="10"/>
      <c r="EO173" s="10"/>
      <c r="EP173" s="10"/>
      <c r="EQ173" s="10"/>
      <c r="ER173" s="10"/>
      <c r="ES173" s="10"/>
      <c r="ET173" s="10"/>
      <c r="EU173" s="10"/>
      <c r="EV173" s="10"/>
      <c r="EW173" s="10"/>
      <c r="EX173" s="10"/>
      <c r="EY173" s="10"/>
      <c r="EZ173" s="10"/>
      <c r="FA173" s="10"/>
      <c r="FB173" s="10"/>
      <c r="FC173" s="10"/>
      <c r="FD173" s="10"/>
      <c r="FE173" s="10"/>
      <c r="FF173" s="10"/>
      <c r="FG173" s="10"/>
      <c r="FH173" s="10"/>
      <c r="FI173" s="10"/>
      <c r="FJ173" s="10"/>
      <c r="FK173" s="10"/>
      <c r="FL173" s="10"/>
      <c r="FM173" s="10"/>
      <c r="FN173" s="10"/>
      <c r="FO173" s="10"/>
      <c r="FP173" s="10"/>
      <c r="FQ173" s="10"/>
      <c r="FR173" s="10"/>
      <c r="FS173" s="10"/>
      <c r="FT173" s="10"/>
      <c r="FU173" s="10"/>
      <c r="FV173" s="10"/>
      <c r="FW173" s="10"/>
      <c r="FX173" s="10"/>
      <c r="FY173" s="10"/>
      <c r="FZ173" s="10"/>
      <c r="GA173" s="10"/>
      <c r="GB173" s="10"/>
      <c r="GC173" s="10"/>
      <c r="GD173" s="10"/>
      <c r="GE173" s="10"/>
      <c r="GF173" s="10"/>
      <c r="GG173" s="10"/>
      <c r="GH173" s="10"/>
      <c r="GI173" s="10"/>
      <c r="GJ173" s="10"/>
      <c r="GK173" s="10"/>
      <c r="GL173" s="10"/>
      <c r="GM173" s="10"/>
      <c r="GN173" s="10"/>
      <c r="GO173" s="10"/>
      <c r="GP173" s="10"/>
      <c r="GQ173" s="10"/>
      <c r="GR173" s="10"/>
      <c r="GS173" s="10"/>
      <c r="GT173" s="10"/>
      <c r="GU173" s="10"/>
      <c r="GV173" s="10"/>
      <c r="GW173" s="10"/>
      <c r="GX173" s="10"/>
      <c r="GY173" s="10"/>
      <c r="GZ173" s="10"/>
      <c r="HA173" s="10"/>
      <c r="HB173" s="10"/>
      <c r="HC173" s="10"/>
      <c r="HD173" s="10"/>
      <c r="HE173" s="10"/>
      <c r="HF173" s="10"/>
      <c r="HG173" s="10"/>
      <c r="HH173" s="10"/>
      <c r="HI173" s="10"/>
      <c r="HJ173" s="10"/>
      <c r="HK173" s="10"/>
      <c r="HL173" s="10"/>
      <c r="HM173" s="10"/>
      <c r="HN173" s="10"/>
      <c r="HO173" s="10"/>
      <c r="HP173" s="10"/>
      <c r="HQ173" s="10"/>
      <c r="HR173" s="10"/>
      <c r="HS173" s="10"/>
      <c r="HT173" s="10"/>
      <c r="HU173" s="10"/>
      <c r="HV173" s="10"/>
      <c r="HW173" s="10"/>
      <c r="HX173" s="10"/>
      <c r="HY173" s="10"/>
      <c r="HZ173" s="10"/>
      <c r="IA173" s="10"/>
      <c r="IB173" s="10"/>
      <c r="IC173" s="10"/>
      <c r="ID173" s="10"/>
      <c r="IE173" s="10"/>
      <c r="IF173" s="10"/>
      <c r="IG173" s="10"/>
      <c r="IH173" s="10"/>
      <c r="II173" s="10"/>
      <c r="IJ173" s="10"/>
      <c r="IK173" s="10"/>
      <c r="IL173" s="10"/>
      <c r="IM173" s="10"/>
      <c r="IN173" s="10"/>
      <c r="IO173" s="10"/>
      <c r="IP173" s="10"/>
      <c r="IQ173" s="10"/>
      <c r="IR173" s="10"/>
      <c r="IS173" s="10"/>
      <c r="IT173" s="10"/>
    </row>
    <row r="174" spans="1:254" s="12" customFormat="1" ht="14.1" customHeight="1" x14ac:dyDescent="0.2">
      <c r="A174" s="7"/>
      <c r="B174" s="8"/>
      <c r="C174" s="54" t="s">
        <v>52</v>
      </c>
      <c r="D174" s="10"/>
      <c r="E174" s="10">
        <f t="shared" si="34"/>
        <v>0</v>
      </c>
      <c r="F174" s="10"/>
      <c r="G174" s="10">
        <f t="shared" si="32"/>
        <v>0</v>
      </c>
      <c r="H174" s="10">
        <f t="shared" si="33"/>
        <v>0</v>
      </c>
      <c r="I174" s="10"/>
      <c r="J174" s="51"/>
      <c r="K174" s="11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  <c r="GS174" s="10"/>
      <c r="GT174" s="10"/>
      <c r="GU174" s="10"/>
      <c r="GV174" s="10"/>
      <c r="GW174" s="10"/>
      <c r="GX174" s="10"/>
      <c r="GY174" s="10"/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  <c r="HM174" s="10"/>
      <c r="HN174" s="10"/>
      <c r="HO174" s="10"/>
      <c r="HP174" s="10"/>
      <c r="HQ174" s="10"/>
      <c r="HR174" s="10"/>
      <c r="HS174" s="10"/>
      <c r="HT174" s="10"/>
      <c r="HU174" s="10"/>
      <c r="HV174" s="10"/>
      <c r="HW174" s="10"/>
      <c r="HX174" s="10"/>
      <c r="HY174" s="10"/>
      <c r="HZ174" s="10"/>
      <c r="IA174" s="10"/>
      <c r="IB174" s="10"/>
      <c r="IC174" s="10"/>
      <c r="ID174" s="10"/>
      <c r="IE174" s="10"/>
      <c r="IF174" s="10"/>
      <c r="IG174" s="10"/>
      <c r="IH174" s="10"/>
      <c r="II174" s="10"/>
      <c r="IJ174" s="10"/>
      <c r="IK174" s="10"/>
      <c r="IL174" s="10"/>
      <c r="IM174" s="10"/>
      <c r="IN174" s="10"/>
      <c r="IO174" s="10"/>
      <c r="IP174" s="10"/>
      <c r="IQ174" s="10"/>
      <c r="IR174" s="10"/>
      <c r="IS174" s="10"/>
      <c r="IT174" s="10"/>
    </row>
    <row r="175" spans="1:254" s="12" customFormat="1" ht="14.1" customHeight="1" x14ac:dyDescent="0.2">
      <c r="A175" s="7"/>
      <c r="B175" s="8"/>
      <c r="C175" s="54" t="s">
        <v>52</v>
      </c>
      <c r="D175" s="10"/>
      <c r="E175" s="10">
        <f t="shared" si="34"/>
        <v>0</v>
      </c>
      <c r="F175" s="10"/>
      <c r="G175" s="10">
        <f t="shared" si="32"/>
        <v>0</v>
      </c>
      <c r="H175" s="10">
        <f t="shared" si="33"/>
        <v>0</v>
      </c>
      <c r="I175" s="10"/>
      <c r="J175" s="51"/>
      <c r="K175" s="11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/>
      <c r="DG175" s="10"/>
      <c r="DH175" s="10"/>
      <c r="DI175" s="10"/>
      <c r="DJ175" s="10"/>
      <c r="DK175" s="10"/>
      <c r="DL175" s="10"/>
      <c r="DM175" s="10"/>
      <c r="DN175" s="10"/>
      <c r="DO175" s="10"/>
      <c r="DP175" s="10"/>
      <c r="DQ175" s="10"/>
      <c r="DR175" s="10"/>
      <c r="DS175" s="10"/>
      <c r="DT175" s="10"/>
      <c r="DU175" s="10"/>
      <c r="DV175" s="10"/>
      <c r="DW175" s="10"/>
      <c r="DX175" s="10"/>
      <c r="DY175" s="10"/>
      <c r="DZ175" s="10"/>
      <c r="EA175" s="10"/>
      <c r="EB175" s="10"/>
      <c r="EC175" s="10"/>
      <c r="ED175" s="10"/>
      <c r="EE175" s="10"/>
      <c r="EF175" s="10"/>
      <c r="EG175" s="10"/>
      <c r="EH175" s="10"/>
      <c r="EI175" s="10"/>
      <c r="EJ175" s="10"/>
      <c r="EK175" s="10"/>
      <c r="EL175" s="10"/>
      <c r="EM175" s="10"/>
      <c r="EN175" s="10"/>
      <c r="EO175" s="10"/>
      <c r="EP175" s="10"/>
      <c r="EQ175" s="10"/>
      <c r="ER175" s="10"/>
      <c r="ES175" s="10"/>
      <c r="ET175" s="10"/>
      <c r="EU175" s="10"/>
      <c r="EV175" s="10"/>
      <c r="EW175" s="10"/>
      <c r="EX175" s="10"/>
      <c r="EY175" s="10"/>
      <c r="EZ175" s="10"/>
      <c r="FA175" s="10"/>
      <c r="FB175" s="10"/>
      <c r="FC175" s="10"/>
      <c r="FD175" s="10"/>
      <c r="FE175" s="10"/>
      <c r="FF175" s="10"/>
      <c r="FG175" s="10"/>
      <c r="FH175" s="10"/>
      <c r="FI175" s="10"/>
      <c r="FJ175" s="10"/>
      <c r="FK175" s="10"/>
      <c r="FL175" s="10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10"/>
      <c r="GH175" s="10"/>
      <c r="GI175" s="10"/>
      <c r="GJ175" s="10"/>
      <c r="GK175" s="10"/>
      <c r="GL175" s="10"/>
      <c r="GM175" s="10"/>
      <c r="GN175" s="10"/>
      <c r="GO175" s="10"/>
      <c r="GP175" s="10"/>
      <c r="GQ175" s="10"/>
      <c r="GR175" s="10"/>
      <c r="GS175" s="10"/>
      <c r="GT175" s="10"/>
      <c r="GU175" s="10"/>
      <c r="GV175" s="10"/>
      <c r="GW175" s="10"/>
      <c r="GX175" s="10"/>
      <c r="GY175" s="10"/>
      <c r="GZ175" s="10"/>
      <c r="HA175" s="10"/>
      <c r="HB175" s="10"/>
      <c r="HC175" s="10"/>
      <c r="HD175" s="10"/>
      <c r="HE175" s="10"/>
      <c r="HF175" s="10"/>
      <c r="HG175" s="10"/>
      <c r="HH175" s="10"/>
      <c r="HI175" s="10"/>
      <c r="HJ175" s="10"/>
      <c r="HK175" s="10"/>
      <c r="HL175" s="10"/>
      <c r="HM175" s="10"/>
      <c r="HN175" s="10"/>
      <c r="HO175" s="10"/>
      <c r="HP175" s="10"/>
      <c r="HQ175" s="10"/>
      <c r="HR175" s="10"/>
      <c r="HS175" s="10"/>
      <c r="HT175" s="10"/>
      <c r="HU175" s="10"/>
      <c r="HV175" s="10"/>
      <c r="HW175" s="10"/>
      <c r="HX175" s="10"/>
      <c r="HY175" s="10"/>
      <c r="HZ175" s="10"/>
      <c r="IA175" s="10"/>
      <c r="IB175" s="10"/>
      <c r="IC175" s="10"/>
      <c r="ID175" s="10"/>
      <c r="IE175" s="10"/>
      <c r="IF175" s="10"/>
      <c r="IG175" s="10"/>
      <c r="IH175" s="10"/>
      <c r="II175" s="10"/>
      <c r="IJ175" s="10"/>
      <c r="IK175" s="10"/>
      <c r="IL175" s="10"/>
      <c r="IM175" s="10"/>
      <c r="IN175" s="10"/>
      <c r="IO175" s="10"/>
      <c r="IP175" s="10"/>
      <c r="IQ175" s="10"/>
      <c r="IR175" s="10"/>
      <c r="IS175" s="10"/>
      <c r="IT175" s="10"/>
    </row>
    <row r="176" spans="1:254" s="12" customFormat="1" ht="14.1" customHeight="1" x14ac:dyDescent="0.2">
      <c r="A176" s="7"/>
      <c r="B176" s="8"/>
      <c r="C176" s="54" t="s">
        <v>52</v>
      </c>
      <c r="D176" s="10"/>
      <c r="E176" s="10">
        <f t="shared" si="34"/>
        <v>0</v>
      </c>
      <c r="F176" s="10"/>
      <c r="G176" s="10">
        <f t="shared" si="32"/>
        <v>0</v>
      </c>
      <c r="H176" s="10">
        <f t="shared" si="33"/>
        <v>0</v>
      </c>
      <c r="I176" s="10"/>
      <c r="J176" s="51"/>
      <c r="K176" s="11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  <c r="DQ176" s="10"/>
      <c r="DR176" s="10"/>
      <c r="DS176" s="10"/>
      <c r="DT176" s="10"/>
      <c r="DU176" s="10"/>
      <c r="DV176" s="10"/>
      <c r="DW176" s="10"/>
      <c r="DX176" s="10"/>
      <c r="DY176" s="10"/>
      <c r="DZ176" s="10"/>
      <c r="EA176" s="10"/>
      <c r="EB176" s="10"/>
      <c r="EC176" s="10"/>
      <c r="ED176" s="10"/>
      <c r="EE176" s="10"/>
      <c r="EF176" s="10"/>
      <c r="EG176" s="10"/>
      <c r="EH176" s="10"/>
      <c r="EI176" s="10"/>
      <c r="EJ176" s="10"/>
      <c r="EK176" s="10"/>
      <c r="EL176" s="10"/>
      <c r="EM176" s="10"/>
      <c r="EN176" s="10"/>
      <c r="EO176" s="10"/>
      <c r="EP176" s="10"/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  <c r="GS176" s="10"/>
      <c r="GT176" s="10"/>
      <c r="GU176" s="10"/>
      <c r="GV176" s="10"/>
      <c r="GW176" s="10"/>
      <c r="GX176" s="10"/>
      <c r="GY176" s="10"/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  <c r="HM176" s="10"/>
      <c r="HN176" s="10"/>
      <c r="HO176" s="10"/>
      <c r="HP176" s="10"/>
      <c r="HQ176" s="10"/>
      <c r="HR176" s="10"/>
      <c r="HS176" s="10"/>
      <c r="HT176" s="10"/>
      <c r="HU176" s="10"/>
      <c r="HV176" s="10"/>
      <c r="HW176" s="10"/>
      <c r="HX176" s="10"/>
      <c r="HY176" s="10"/>
      <c r="HZ176" s="10"/>
      <c r="IA176" s="10"/>
      <c r="IB176" s="10"/>
      <c r="IC176" s="10"/>
      <c r="ID176" s="10"/>
      <c r="IE176" s="10"/>
      <c r="IF176" s="10"/>
      <c r="IG176" s="10"/>
      <c r="IH176" s="10"/>
      <c r="II176" s="10"/>
      <c r="IJ176" s="10"/>
      <c r="IK176" s="10"/>
      <c r="IL176" s="10"/>
      <c r="IM176" s="10"/>
      <c r="IN176" s="10"/>
      <c r="IO176" s="10"/>
      <c r="IP176" s="10"/>
      <c r="IQ176" s="10"/>
      <c r="IR176" s="10"/>
      <c r="IS176" s="10"/>
      <c r="IT176" s="10"/>
    </row>
    <row r="177" spans="1:254" s="12" customFormat="1" ht="14.1" customHeight="1" x14ac:dyDescent="0.2">
      <c r="A177" s="7"/>
      <c r="B177" s="8"/>
      <c r="C177" s="54" t="s">
        <v>52</v>
      </c>
      <c r="D177" s="10"/>
      <c r="E177" s="10">
        <f t="shared" si="34"/>
        <v>0</v>
      </c>
      <c r="F177" s="10"/>
      <c r="G177" s="10">
        <f t="shared" si="32"/>
        <v>0</v>
      </c>
      <c r="H177" s="10">
        <f t="shared" si="33"/>
        <v>0</v>
      </c>
      <c r="I177" s="10"/>
      <c r="J177" s="51"/>
      <c r="K177" s="11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/>
      <c r="DG177" s="10"/>
      <c r="DH177" s="10"/>
      <c r="DI177" s="10"/>
      <c r="DJ177" s="10"/>
      <c r="DK177" s="10"/>
      <c r="DL177" s="10"/>
      <c r="DM177" s="10"/>
      <c r="DN177" s="10"/>
      <c r="DO177" s="10"/>
      <c r="DP177" s="10"/>
      <c r="DQ177" s="10"/>
      <c r="DR177" s="10"/>
      <c r="DS177" s="10"/>
      <c r="DT177" s="10"/>
      <c r="DU177" s="10"/>
      <c r="DV177" s="10"/>
      <c r="DW177" s="10"/>
      <c r="DX177" s="10"/>
      <c r="DY177" s="10"/>
      <c r="DZ177" s="10"/>
      <c r="EA177" s="10"/>
      <c r="EB177" s="10"/>
      <c r="EC177" s="10"/>
      <c r="ED177" s="10"/>
      <c r="EE177" s="10"/>
      <c r="EF177" s="10"/>
      <c r="EG177" s="10"/>
      <c r="EH177" s="10"/>
      <c r="EI177" s="10"/>
      <c r="EJ177" s="10"/>
      <c r="EK177" s="10"/>
      <c r="EL177" s="10"/>
      <c r="EM177" s="10"/>
      <c r="EN177" s="10"/>
      <c r="EO177" s="10"/>
      <c r="EP177" s="10"/>
      <c r="EQ177" s="10"/>
      <c r="ER177" s="10"/>
      <c r="ES177" s="10"/>
      <c r="ET177" s="10"/>
      <c r="EU177" s="10"/>
      <c r="EV177" s="10"/>
      <c r="EW177" s="10"/>
      <c r="EX177" s="10"/>
      <c r="EY177" s="10"/>
      <c r="EZ177" s="10"/>
      <c r="FA177" s="10"/>
      <c r="FB177" s="10"/>
      <c r="FC177" s="10"/>
      <c r="FD177" s="10"/>
      <c r="FE177" s="10"/>
      <c r="FF177" s="10"/>
      <c r="FG177" s="10"/>
      <c r="FH177" s="10"/>
      <c r="FI177" s="10"/>
      <c r="FJ177" s="10"/>
      <c r="FK177" s="10"/>
      <c r="FL177" s="10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G177" s="10"/>
      <c r="GH177" s="10"/>
      <c r="GI177" s="10"/>
      <c r="GJ177" s="10"/>
      <c r="GK177" s="10"/>
      <c r="GL177" s="10"/>
      <c r="GM177" s="10"/>
      <c r="GN177" s="10"/>
      <c r="GO177" s="10"/>
      <c r="GP177" s="10"/>
      <c r="GQ177" s="10"/>
      <c r="GR177" s="10"/>
      <c r="GS177" s="10"/>
      <c r="GT177" s="10"/>
      <c r="GU177" s="10"/>
      <c r="GV177" s="10"/>
      <c r="GW177" s="10"/>
      <c r="GX177" s="10"/>
      <c r="GY177" s="10"/>
      <c r="GZ177" s="10"/>
      <c r="HA177" s="10"/>
      <c r="HB177" s="10"/>
      <c r="HC177" s="10"/>
      <c r="HD177" s="10"/>
      <c r="HE177" s="10"/>
      <c r="HF177" s="10"/>
      <c r="HG177" s="10"/>
      <c r="HH177" s="10"/>
      <c r="HI177" s="10"/>
      <c r="HJ177" s="10"/>
      <c r="HK177" s="10"/>
      <c r="HL177" s="10"/>
      <c r="HM177" s="10"/>
      <c r="HN177" s="10"/>
      <c r="HO177" s="10"/>
      <c r="HP177" s="10"/>
      <c r="HQ177" s="10"/>
      <c r="HR177" s="10"/>
      <c r="HS177" s="10"/>
      <c r="HT177" s="10"/>
      <c r="HU177" s="10"/>
      <c r="HV177" s="10"/>
      <c r="HW177" s="10"/>
      <c r="HX177" s="10"/>
      <c r="HY177" s="10"/>
      <c r="HZ177" s="10"/>
      <c r="IA177" s="10"/>
      <c r="IB177" s="10"/>
      <c r="IC177" s="10"/>
      <c r="ID177" s="10"/>
      <c r="IE177" s="10"/>
      <c r="IF177" s="10"/>
      <c r="IG177" s="10"/>
      <c r="IH177" s="10"/>
      <c r="II177" s="10"/>
      <c r="IJ177" s="10"/>
      <c r="IK177" s="10"/>
      <c r="IL177" s="10"/>
      <c r="IM177" s="10"/>
      <c r="IN177" s="10"/>
      <c r="IO177" s="10"/>
      <c r="IP177" s="10"/>
      <c r="IQ177" s="10"/>
      <c r="IR177" s="10"/>
      <c r="IS177" s="10"/>
      <c r="IT177" s="10"/>
    </row>
    <row r="178" spans="1:254" s="12" customFormat="1" ht="14.1" customHeight="1" x14ac:dyDescent="0.2">
      <c r="A178" s="7"/>
      <c r="B178" s="8"/>
      <c r="C178" s="54" t="s">
        <v>52</v>
      </c>
      <c r="D178" s="10"/>
      <c r="E178" s="10">
        <f t="shared" si="34"/>
        <v>0</v>
      </c>
      <c r="F178" s="10"/>
      <c r="G178" s="10">
        <f t="shared" si="32"/>
        <v>0</v>
      </c>
      <c r="H178" s="10">
        <f t="shared" si="33"/>
        <v>0</v>
      </c>
      <c r="I178" s="10"/>
      <c r="J178" s="51"/>
      <c r="K178" s="11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  <c r="DQ178" s="10"/>
      <c r="DR178" s="10"/>
      <c r="DS178" s="10"/>
      <c r="DT178" s="10"/>
      <c r="DU178" s="10"/>
      <c r="DV178" s="10"/>
      <c r="DW178" s="10"/>
      <c r="DX178" s="10"/>
      <c r="DY178" s="10"/>
      <c r="DZ178" s="10"/>
      <c r="EA178" s="10"/>
      <c r="EB178" s="10"/>
      <c r="EC178" s="10"/>
      <c r="ED178" s="10"/>
      <c r="EE178" s="10"/>
      <c r="EF178" s="10"/>
      <c r="EG178" s="10"/>
      <c r="EH178" s="10"/>
      <c r="EI178" s="10"/>
      <c r="EJ178" s="10"/>
      <c r="EK178" s="10"/>
      <c r="EL178" s="10"/>
      <c r="EM178" s="10"/>
      <c r="EN178" s="10"/>
      <c r="EO178" s="10"/>
      <c r="EP178" s="10"/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  <c r="GS178" s="10"/>
      <c r="GT178" s="10"/>
      <c r="GU178" s="10"/>
      <c r="GV178" s="10"/>
      <c r="GW178" s="10"/>
      <c r="GX178" s="10"/>
      <c r="GY178" s="10"/>
      <c r="GZ178" s="10"/>
      <c r="HA178" s="10"/>
      <c r="HB178" s="10"/>
      <c r="HC178" s="10"/>
      <c r="HD178" s="10"/>
      <c r="HE178" s="10"/>
      <c r="HF178" s="10"/>
      <c r="HG178" s="10"/>
      <c r="HH178" s="10"/>
      <c r="HI178" s="10"/>
      <c r="HJ178" s="10"/>
      <c r="HK178" s="10"/>
      <c r="HL178" s="10"/>
      <c r="HM178" s="10"/>
      <c r="HN178" s="10"/>
      <c r="HO178" s="10"/>
      <c r="HP178" s="10"/>
      <c r="HQ178" s="10"/>
      <c r="HR178" s="10"/>
      <c r="HS178" s="10"/>
      <c r="HT178" s="10"/>
      <c r="HU178" s="10"/>
      <c r="HV178" s="10"/>
      <c r="HW178" s="10"/>
      <c r="HX178" s="10"/>
      <c r="HY178" s="10"/>
      <c r="HZ178" s="10"/>
      <c r="IA178" s="10"/>
      <c r="IB178" s="10"/>
      <c r="IC178" s="10"/>
      <c r="ID178" s="10"/>
      <c r="IE178" s="10"/>
      <c r="IF178" s="10"/>
      <c r="IG178" s="10"/>
      <c r="IH178" s="10"/>
      <c r="II178" s="10"/>
      <c r="IJ178" s="10"/>
      <c r="IK178" s="10"/>
      <c r="IL178" s="10"/>
      <c r="IM178" s="10"/>
      <c r="IN178" s="10"/>
      <c r="IO178" s="10"/>
      <c r="IP178" s="10"/>
      <c r="IQ178" s="10"/>
      <c r="IR178" s="10"/>
      <c r="IS178" s="10"/>
      <c r="IT178" s="10"/>
    </row>
    <row r="179" spans="1:254" s="12" customFormat="1" ht="14.1" customHeight="1" x14ac:dyDescent="0.2">
      <c r="A179" s="7"/>
      <c r="B179" s="8"/>
      <c r="C179" s="54" t="s">
        <v>52</v>
      </c>
      <c r="D179" s="10"/>
      <c r="E179" s="10">
        <f t="shared" si="34"/>
        <v>0</v>
      </c>
      <c r="F179" s="10"/>
      <c r="G179" s="10">
        <f t="shared" si="32"/>
        <v>0</v>
      </c>
      <c r="H179" s="10">
        <f t="shared" si="33"/>
        <v>0</v>
      </c>
      <c r="I179" s="10"/>
      <c r="J179" s="51"/>
      <c r="K179" s="11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/>
      <c r="DG179" s="10"/>
      <c r="DH179" s="10"/>
      <c r="DI179" s="10"/>
      <c r="DJ179" s="10"/>
      <c r="DK179" s="10"/>
      <c r="DL179" s="10"/>
      <c r="DM179" s="10"/>
      <c r="DN179" s="10"/>
      <c r="DO179" s="10"/>
      <c r="DP179" s="10"/>
      <c r="DQ179" s="10"/>
      <c r="DR179" s="10"/>
      <c r="DS179" s="10"/>
      <c r="DT179" s="10"/>
      <c r="DU179" s="10"/>
      <c r="DV179" s="10"/>
      <c r="DW179" s="10"/>
      <c r="DX179" s="10"/>
      <c r="DY179" s="10"/>
      <c r="DZ179" s="10"/>
      <c r="EA179" s="10"/>
      <c r="EB179" s="10"/>
      <c r="EC179" s="10"/>
      <c r="ED179" s="10"/>
      <c r="EE179" s="10"/>
      <c r="EF179" s="10"/>
      <c r="EG179" s="10"/>
      <c r="EH179" s="10"/>
      <c r="EI179" s="10"/>
      <c r="EJ179" s="10"/>
      <c r="EK179" s="10"/>
      <c r="EL179" s="10"/>
      <c r="EM179" s="10"/>
      <c r="EN179" s="10"/>
      <c r="EO179" s="10"/>
      <c r="EP179" s="10"/>
      <c r="EQ179" s="10"/>
      <c r="ER179" s="10"/>
      <c r="ES179" s="10"/>
      <c r="ET179" s="10"/>
      <c r="EU179" s="10"/>
      <c r="EV179" s="10"/>
      <c r="EW179" s="10"/>
      <c r="EX179" s="10"/>
      <c r="EY179" s="10"/>
      <c r="EZ179" s="10"/>
      <c r="FA179" s="10"/>
      <c r="FB179" s="10"/>
      <c r="FC179" s="10"/>
      <c r="FD179" s="10"/>
      <c r="FE179" s="10"/>
      <c r="FF179" s="10"/>
      <c r="FG179" s="10"/>
      <c r="FH179" s="10"/>
      <c r="FI179" s="10"/>
      <c r="FJ179" s="10"/>
      <c r="FK179" s="10"/>
      <c r="FL179" s="10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G179" s="10"/>
      <c r="GH179" s="10"/>
      <c r="GI179" s="10"/>
      <c r="GJ179" s="10"/>
      <c r="GK179" s="10"/>
      <c r="GL179" s="10"/>
      <c r="GM179" s="10"/>
      <c r="GN179" s="10"/>
      <c r="GO179" s="10"/>
      <c r="GP179" s="10"/>
      <c r="GQ179" s="10"/>
      <c r="GR179" s="10"/>
      <c r="GS179" s="10"/>
      <c r="GT179" s="10"/>
      <c r="GU179" s="10"/>
      <c r="GV179" s="10"/>
      <c r="GW179" s="10"/>
      <c r="GX179" s="10"/>
      <c r="GY179" s="10"/>
      <c r="GZ179" s="10"/>
      <c r="HA179" s="10"/>
      <c r="HB179" s="10"/>
      <c r="HC179" s="10"/>
      <c r="HD179" s="10"/>
      <c r="HE179" s="10"/>
      <c r="HF179" s="10"/>
      <c r="HG179" s="10"/>
      <c r="HH179" s="10"/>
      <c r="HI179" s="10"/>
      <c r="HJ179" s="10"/>
      <c r="HK179" s="10"/>
      <c r="HL179" s="10"/>
      <c r="HM179" s="10"/>
      <c r="HN179" s="10"/>
      <c r="HO179" s="10"/>
      <c r="HP179" s="10"/>
      <c r="HQ179" s="10"/>
      <c r="HR179" s="10"/>
      <c r="HS179" s="10"/>
      <c r="HT179" s="10"/>
      <c r="HU179" s="10"/>
      <c r="HV179" s="10"/>
      <c r="HW179" s="10"/>
      <c r="HX179" s="10"/>
      <c r="HY179" s="10"/>
      <c r="HZ179" s="10"/>
      <c r="IA179" s="10"/>
      <c r="IB179" s="10"/>
      <c r="IC179" s="10"/>
      <c r="ID179" s="10"/>
      <c r="IE179" s="10"/>
      <c r="IF179" s="10"/>
      <c r="IG179" s="10"/>
      <c r="IH179" s="10"/>
      <c r="II179" s="10"/>
      <c r="IJ179" s="10"/>
      <c r="IK179" s="10"/>
      <c r="IL179" s="10"/>
      <c r="IM179" s="10"/>
      <c r="IN179" s="10"/>
      <c r="IO179" s="10"/>
      <c r="IP179" s="10"/>
      <c r="IQ179" s="10"/>
      <c r="IR179" s="10"/>
      <c r="IS179" s="10"/>
      <c r="IT179" s="10"/>
    </row>
    <row r="180" spans="1:254" s="12" customFormat="1" ht="14.1" customHeight="1" x14ac:dyDescent="0.2">
      <c r="A180" s="7"/>
      <c r="B180" s="8"/>
      <c r="C180" s="54" t="s">
        <v>52</v>
      </c>
      <c r="D180" s="10"/>
      <c r="E180" s="10">
        <f t="shared" si="34"/>
        <v>0</v>
      </c>
      <c r="F180" s="10"/>
      <c r="G180" s="10">
        <f t="shared" ref="G180:G195" si="35">IF(J180&gt;0,0,F180)</f>
        <v>0</v>
      </c>
      <c r="H180" s="10">
        <f t="shared" ref="H180:H195" si="36">+D180</f>
        <v>0</v>
      </c>
      <c r="I180" s="10"/>
      <c r="J180" s="51"/>
      <c r="K180" s="11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/>
      <c r="DG180" s="10"/>
      <c r="DH180" s="10"/>
      <c r="DI180" s="10"/>
      <c r="DJ180" s="10"/>
      <c r="DK180" s="10"/>
      <c r="DL180" s="10"/>
      <c r="DM180" s="10"/>
      <c r="DN180" s="10"/>
      <c r="DO180" s="10"/>
      <c r="DP180" s="10"/>
      <c r="DQ180" s="10"/>
      <c r="DR180" s="10"/>
      <c r="DS180" s="10"/>
      <c r="DT180" s="10"/>
      <c r="DU180" s="10"/>
      <c r="DV180" s="10"/>
      <c r="DW180" s="10"/>
      <c r="DX180" s="10"/>
      <c r="DY180" s="10"/>
      <c r="DZ180" s="10"/>
      <c r="EA180" s="10"/>
      <c r="EB180" s="10"/>
      <c r="EC180" s="10"/>
      <c r="ED180" s="10"/>
      <c r="EE180" s="10"/>
      <c r="EF180" s="10"/>
      <c r="EG180" s="10"/>
      <c r="EH180" s="10"/>
      <c r="EI180" s="10"/>
      <c r="EJ180" s="10"/>
      <c r="EK180" s="10"/>
      <c r="EL180" s="10"/>
      <c r="EM180" s="10"/>
      <c r="EN180" s="10"/>
      <c r="EO180" s="10"/>
      <c r="EP180" s="10"/>
      <c r="EQ180" s="10"/>
      <c r="ER180" s="10"/>
      <c r="ES180" s="10"/>
      <c r="ET180" s="10"/>
      <c r="EU180" s="10"/>
      <c r="EV180" s="10"/>
      <c r="EW180" s="10"/>
      <c r="EX180" s="10"/>
      <c r="EY180" s="10"/>
      <c r="EZ180" s="10"/>
      <c r="FA180" s="10"/>
      <c r="FB180" s="10"/>
      <c r="FC180" s="10"/>
      <c r="FD180" s="10"/>
      <c r="FE180" s="10"/>
      <c r="FF180" s="10"/>
      <c r="FG180" s="10"/>
      <c r="FH180" s="10"/>
      <c r="FI180" s="10"/>
      <c r="FJ180" s="10"/>
      <c r="FK180" s="10"/>
      <c r="FL180" s="10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G180" s="10"/>
      <c r="GH180" s="10"/>
      <c r="GI180" s="10"/>
      <c r="GJ180" s="10"/>
      <c r="GK180" s="10"/>
      <c r="GL180" s="10"/>
      <c r="GM180" s="10"/>
      <c r="GN180" s="10"/>
      <c r="GO180" s="10"/>
      <c r="GP180" s="10"/>
      <c r="GQ180" s="10"/>
      <c r="GR180" s="10"/>
      <c r="GS180" s="10"/>
      <c r="GT180" s="10"/>
      <c r="GU180" s="10"/>
      <c r="GV180" s="10"/>
      <c r="GW180" s="10"/>
      <c r="GX180" s="10"/>
      <c r="GY180" s="10"/>
      <c r="GZ180" s="10"/>
      <c r="HA180" s="10"/>
      <c r="HB180" s="10"/>
      <c r="HC180" s="10"/>
      <c r="HD180" s="10"/>
      <c r="HE180" s="10"/>
      <c r="HF180" s="10"/>
      <c r="HG180" s="10"/>
      <c r="HH180" s="10"/>
      <c r="HI180" s="10"/>
      <c r="HJ180" s="10"/>
      <c r="HK180" s="10"/>
      <c r="HL180" s="10"/>
      <c r="HM180" s="10"/>
      <c r="HN180" s="10"/>
      <c r="HO180" s="10"/>
      <c r="HP180" s="10"/>
      <c r="HQ180" s="10"/>
      <c r="HR180" s="10"/>
      <c r="HS180" s="10"/>
      <c r="HT180" s="10"/>
      <c r="HU180" s="10"/>
      <c r="HV180" s="10"/>
      <c r="HW180" s="10"/>
      <c r="HX180" s="10"/>
      <c r="HY180" s="10"/>
      <c r="HZ180" s="10"/>
      <c r="IA180" s="10"/>
      <c r="IB180" s="10"/>
      <c r="IC180" s="10"/>
      <c r="ID180" s="10"/>
      <c r="IE180" s="10"/>
      <c r="IF180" s="10"/>
      <c r="IG180" s="10"/>
      <c r="IH180" s="10"/>
      <c r="II180" s="10"/>
      <c r="IJ180" s="10"/>
      <c r="IK180" s="10"/>
      <c r="IL180" s="10"/>
      <c r="IM180" s="10"/>
      <c r="IN180" s="10"/>
      <c r="IO180" s="10"/>
      <c r="IP180" s="10"/>
      <c r="IQ180" s="10"/>
      <c r="IR180" s="10"/>
      <c r="IS180" s="10"/>
      <c r="IT180" s="10"/>
    </row>
    <row r="181" spans="1:254" s="12" customFormat="1" ht="14.1" customHeight="1" x14ac:dyDescent="0.2">
      <c r="A181" s="7"/>
      <c r="B181" s="8"/>
      <c r="C181" s="54" t="s">
        <v>52</v>
      </c>
      <c r="D181" s="10"/>
      <c r="E181" s="10">
        <f t="shared" si="34"/>
        <v>0</v>
      </c>
      <c r="F181" s="10"/>
      <c r="G181" s="10">
        <f t="shared" si="35"/>
        <v>0</v>
      </c>
      <c r="H181" s="10">
        <f t="shared" si="36"/>
        <v>0</v>
      </c>
      <c r="I181" s="10"/>
      <c r="J181" s="51"/>
      <c r="K181" s="11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/>
      <c r="DG181" s="10"/>
      <c r="DH181" s="10"/>
      <c r="DI181" s="10"/>
      <c r="DJ181" s="10"/>
      <c r="DK181" s="10"/>
      <c r="DL181" s="10"/>
      <c r="DM181" s="10"/>
      <c r="DN181" s="10"/>
      <c r="DO181" s="10"/>
      <c r="DP181" s="10"/>
      <c r="DQ181" s="10"/>
      <c r="DR181" s="10"/>
      <c r="DS181" s="10"/>
      <c r="DT181" s="10"/>
      <c r="DU181" s="10"/>
      <c r="DV181" s="10"/>
      <c r="DW181" s="10"/>
      <c r="DX181" s="10"/>
      <c r="DY181" s="10"/>
      <c r="DZ181" s="10"/>
      <c r="EA181" s="10"/>
      <c r="EB181" s="10"/>
      <c r="EC181" s="10"/>
      <c r="ED181" s="10"/>
      <c r="EE181" s="10"/>
      <c r="EF181" s="10"/>
      <c r="EG181" s="10"/>
      <c r="EH181" s="10"/>
      <c r="EI181" s="10"/>
      <c r="EJ181" s="10"/>
      <c r="EK181" s="10"/>
      <c r="EL181" s="10"/>
      <c r="EM181" s="10"/>
      <c r="EN181" s="10"/>
      <c r="EO181" s="10"/>
      <c r="EP181" s="10"/>
      <c r="EQ181" s="10"/>
      <c r="ER181" s="10"/>
      <c r="ES181" s="10"/>
      <c r="ET181" s="10"/>
      <c r="EU181" s="10"/>
      <c r="EV181" s="10"/>
      <c r="EW181" s="10"/>
      <c r="EX181" s="10"/>
      <c r="EY181" s="10"/>
      <c r="EZ181" s="10"/>
      <c r="FA181" s="10"/>
      <c r="FB181" s="10"/>
      <c r="FC181" s="10"/>
      <c r="FD181" s="10"/>
      <c r="FE181" s="10"/>
      <c r="FF181" s="10"/>
      <c r="FG181" s="10"/>
      <c r="FH181" s="10"/>
      <c r="FI181" s="10"/>
      <c r="FJ181" s="10"/>
      <c r="FK181" s="10"/>
      <c r="FL181" s="10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G181" s="10"/>
      <c r="GH181" s="10"/>
      <c r="GI181" s="10"/>
      <c r="GJ181" s="10"/>
      <c r="GK181" s="10"/>
      <c r="GL181" s="10"/>
      <c r="GM181" s="10"/>
      <c r="GN181" s="10"/>
      <c r="GO181" s="10"/>
      <c r="GP181" s="10"/>
      <c r="GQ181" s="10"/>
      <c r="GR181" s="10"/>
      <c r="GS181" s="10"/>
      <c r="GT181" s="10"/>
      <c r="GU181" s="10"/>
      <c r="GV181" s="10"/>
      <c r="GW181" s="10"/>
      <c r="GX181" s="10"/>
      <c r="GY181" s="10"/>
      <c r="GZ181" s="10"/>
      <c r="HA181" s="10"/>
      <c r="HB181" s="10"/>
      <c r="HC181" s="10"/>
      <c r="HD181" s="10"/>
      <c r="HE181" s="10"/>
      <c r="HF181" s="10"/>
      <c r="HG181" s="10"/>
      <c r="HH181" s="10"/>
      <c r="HI181" s="10"/>
      <c r="HJ181" s="10"/>
      <c r="HK181" s="10"/>
      <c r="HL181" s="10"/>
      <c r="HM181" s="10"/>
      <c r="HN181" s="10"/>
      <c r="HO181" s="10"/>
      <c r="HP181" s="10"/>
      <c r="HQ181" s="10"/>
      <c r="HR181" s="10"/>
      <c r="HS181" s="10"/>
      <c r="HT181" s="10"/>
      <c r="HU181" s="10"/>
      <c r="HV181" s="10"/>
      <c r="HW181" s="10"/>
      <c r="HX181" s="10"/>
      <c r="HY181" s="10"/>
      <c r="HZ181" s="10"/>
      <c r="IA181" s="10"/>
      <c r="IB181" s="10"/>
      <c r="IC181" s="10"/>
      <c r="ID181" s="10"/>
      <c r="IE181" s="10"/>
      <c r="IF181" s="10"/>
      <c r="IG181" s="10"/>
      <c r="IH181" s="10"/>
      <c r="II181" s="10"/>
      <c r="IJ181" s="10"/>
      <c r="IK181" s="10"/>
      <c r="IL181" s="10"/>
      <c r="IM181" s="10"/>
      <c r="IN181" s="10"/>
      <c r="IO181" s="10"/>
      <c r="IP181" s="10"/>
      <c r="IQ181" s="10"/>
      <c r="IR181" s="10"/>
      <c r="IS181" s="10"/>
      <c r="IT181" s="10"/>
    </row>
    <row r="182" spans="1:254" s="12" customFormat="1" ht="14.1" customHeight="1" x14ac:dyDescent="0.2">
      <c r="A182" s="7"/>
      <c r="B182" s="8"/>
      <c r="C182" s="54" t="s">
        <v>52</v>
      </c>
      <c r="D182" s="10"/>
      <c r="E182" s="10">
        <f t="shared" si="34"/>
        <v>0</v>
      </c>
      <c r="F182" s="10"/>
      <c r="G182" s="10">
        <f t="shared" si="35"/>
        <v>0</v>
      </c>
      <c r="H182" s="10">
        <f t="shared" si="36"/>
        <v>0</v>
      </c>
      <c r="I182" s="10"/>
      <c r="J182" s="51"/>
      <c r="K182" s="11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0"/>
      <c r="EH182" s="10"/>
      <c r="EI182" s="10"/>
      <c r="EJ182" s="10"/>
      <c r="EK182" s="10"/>
      <c r="EL182" s="10"/>
      <c r="EM182" s="10"/>
      <c r="EN182" s="10"/>
      <c r="EO182" s="10"/>
      <c r="EP182" s="10"/>
      <c r="EQ182" s="10"/>
      <c r="ER182" s="10"/>
      <c r="ES182" s="10"/>
      <c r="ET182" s="10"/>
      <c r="EU182" s="10"/>
      <c r="EV182" s="10"/>
      <c r="EW182" s="10"/>
      <c r="EX182" s="10"/>
      <c r="EY182" s="10"/>
      <c r="EZ182" s="10"/>
      <c r="FA182" s="10"/>
      <c r="FB182" s="10"/>
      <c r="FC182" s="10"/>
      <c r="FD182" s="10"/>
      <c r="FE182" s="10"/>
      <c r="FF182" s="10"/>
      <c r="FG182" s="10"/>
      <c r="FH182" s="10"/>
      <c r="FI182" s="10"/>
      <c r="FJ182" s="10"/>
      <c r="FK182" s="10"/>
      <c r="FL182" s="10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  <c r="GF182" s="10"/>
      <c r="GG182" s="10"/>
      <c r="GH182" s="10"/>
      <c r="GI182" s="10"/>
      <c r="GJ182" s="10"/>
      <c r="GK182" s="10"/>
      <c r="GL182" s="10"/>
      <c r="GM182" s="10"/>
      <c r="GN182" s="10"/>
      <c r="GO182" s="10"/>
      <c r="GP182" s="10"/>
      <c r="GQ182" s="10"/>
      <c r="GR182" s="10"/>
      <c r="GS182" s="10"/>
      <c r="GT182" s="10"/>
      <c r="GU182" s="10"/>
      <c r="GV182" s="10"/>
      <c r="GW182" s="10"/>
      <c r="GX182" s="10"/>
      <c r="GY182" s="10"/>
      <c r="GZ182" s="10"/>
      <c r="HA182" s="10"/>
      <c r="HB182" s="10"/>
      <c r="HC182" s="10"/>
      <c r="HD182" s="10"/>
      <c r="HE182" s="10"/>
      <c r="HF182" s="10"/>
      <c r="HG182" s="10"/>
      <c r="HH182" s="10"/>
      <c r="HI182" s="10"/>
      <c r="HJ182" s="10"/>
      <c r="HK182" s="10"/>
      <c r="HL182" s="10"/>
      <c r="HM182" s="10"/>
      <c r="HN182" s="10"/>
      <c r="HO182" s="10"/>
      <c r="HP182" s="10"/>
      <c r="HQ182" s="10"/>
      <c r="HR182" s="10"/>
      <c r="HS182" s="10"/>
      <c r="HT182" s="10"/>
      <c r="HU182" s="10"/>
      <c r="HV182" s="10"/>
      <c r="HW182" s="10"/>
      <c r="HX182" s="10"/>
      <c r="HY182" s="10"/>
      <c r="HZ182" s="10"/>
      <c r="IA182" s="10"/>
      <c r="IB182" s="10"/>
      <c r="IC182" s="10"/>
      <c r="ID182" s="10"/>
      <c r="IE182" s="10"/>
      <c r="IF182" s="10"/>
      <c r="IG182" s="10"/>
      <c r="IH182" s="10"/>
      <c r="II182" s="10"/>
      <c r="IJ182" s="10"/>
      <c r="IK182" s="10"/>
      <c r="IL182" s="10"/>
      <c r="IM182" s="10"/>
      <c r="IN182" s="10"/>
      <c r="IO182" s="10"/>
      <c r="IP182" s="10"/>
      <c r="IQ182" s="10"/>
      <c r="IR182" s="10"/>
      <c r="IS182" s="10"/>
      <c r="IT182" s="10"/>
    </row>
    <row r="183" spans="1:254" s="12" customFormat="1" ht="14.1" customHeight="1" x14ac:dyDescent="0.2">
      <c r="A183" s="7"/>
      <c r="B183" s="8"/>
      <c r="C183" s="54" t="s">
        <v>52</v>
      </c>
      <c r="D183" s="10"/>
      <c r="E183" s="10">
        <f t="shared" si="34"/>
        <v>0</v>
      </c>
      <c r="F183" s="10"/>
      <c r="G183" s="10">
        <f t="shared" si="35"/>
        <v>0</v>
      </c>
      <c r="H183" s="10">
        <f t="shared" si="36"/>
        <v>0</v>
      </c>
      <c r="I183" s="10"/>
      <c r="J183" s="51"/>
      <c r="K183" s="11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0"/>
      <c r="EH183" s="10"/>
      <c r="EI183" s="10"/>
      <c r="EJ183" s="10"/>
      <c r="EK183" s="10"/>
      <c r="EL183" s="10"/>
      <c r="EM183" s="10"/>
      <c r="EN183" s="10"/>
      <c r="EO183" s="10"/>
      <c r="EP183" s="10"/>
      <c r="EQ183" s="10"/>
      <c r="ER183" s="10"/>
      <c r="ES183" s="10"/>
      <c r="ET183" s="10"/>
      <c r="EU183" s="10"/>
      <c r="EV183" s="10"/>
      <c r="EW183" s="10"/>
      <c r="EX183" s="10"/>
      <c r="EY183" s="10"/>
      <c r="EZ183" s="10"/>
      <c r="FA183" s="10"/>
      <c r="FB183" s="10"/>
      <c r="FC183" s="10"/>
      <c r="FD183" s="10"/>
      <c r="FE183" s="10"/>
      <c r="FF183" s="10"/>
      <c r="FG183" s="10"/>
      <c r="FH183" s="10"/>
      <c r="FI183" s="10"/>
      <c r="FJ183" s="10"/>
      <c r="FK183" s="10"/>
      <c r="FL183" s="10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10"/>
      <c r="GG183" s="10"/>
      <c r="GH183" s="10"/>
      <c r="GI183" s="10"/>
      <c r="GJ183" s="10"/>
      <c r="GK183" s="10"/>
      <c r="GL183" s="10"/>
      <c r="GM183" s="10"/>
      <c r="GN183" s="10"/>
      <c r="GO183" s="10"/>
      <c r="GP183" s="10"/>
      <c r="GQ183" s="10"/>
      <c r="GR183" s="10"/>
      <c r="GS183" s="10"/>
      <c r="GT183" s="10"/>
      <c r="GU183" s="10"/>
      <c r="GV183" s="10"/>
      <c r="GW183" s="10"/>
      <c r="GX183" s="10"/>
      <c r="GY183" s="10"/>
      <c r="GZ183" s="10"/>
      <c r="HA183" s="10"/>
      <c r="HB183" s="10"/>
      <c r="HC183" s="10"/>
      <c r="HD183" s="10"/>
      <c r="HE183" s="10"/>
      <c r="HF183" s="10"/>
      <c r="HG183" s="10"/>
      <c r="HH183" s="10"/>
      <c r="HI183" s="10"/>
      <c r="HJ183" s="10"/>
      <c r="HK183" s="10"/>
      <c r="HL183" s="10"/>
      <c r="HM183" s="10"/>
      <c r="HN183" s="10"/>
      <c r="HO183" s="10"/>
      <c r="HP183" s="10"/>
      <c r="HQ183" s="10"/>
      <c r="HR183" s="10"/>
      <c r="HS183" s="10"/>
      <c r="HT183" s="10"/>
      <c r="HU183" s="10"/>
      <c r="HV183" s="10"/>
      <c r="HW183" s="10"/>
      <c r="HX183" s="10"/>
      <c r="HY183" s="10"/>
      <c r="HZ183" s="10"/>
      <c r="IA183" s="10"/>
      <c r="IB183" s="10"/>
      <c r="IC183" s="10"/>
      <c r="ID183" s="10"/>
      <c r="IE183" s="10"/>
      <c r="IF183" s="10"/>
      <c r="IG183" s="10"/>
      <c r="IH183" s="10"/>
      <c r="II183" s="10"/>
      <c r="IJ183" s="10"/>
      <c r="IK183" s="10"/>
      <c r="IL183" s="10"/>
      <c r="IM183" s="10"/>
      <c r="IN183" s="10"/>
      <c r="IO183" s="10"/>
      <c r="IP183" s="10"/>
      <c r="IQ183" s="10"/>
      <c r="IR183" s="10"/>
      <c r="IS183" s="10"/>
      <c r="IT183" s="10"/>
    </row>
    <row r="184" spans="1:254" s="12" customFormat="1" ht="14.1" customHeight="1" x14ac:dyDescent="0.2">
      <c r="A184" s="7"/>
      <c r="B184" s="8"/>
      <c r="C184" s="54" t="s">
        <v>52</v>
      </c>
      <c r="D184" s="10"/>
      <c r="E184" s="10">
        <f t="shared" ref="E184:E199" si="37">+D184</f>
        <v>0</v>
      </c>
      <c r="F184" s="10"/>
      <c r="G184" s="10">
        <f t="shared" si="35"/>
        <v>0</v>
      </c>
      <c r="H184" s="10">
        <f t="shared" si="36"/>
        <v>0</v>
      </c>
      <c r="I184" s="10"/>
      <c r="J184" s="51"/>
      <c r="K184" s="11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0"/>
      <c r="EH184" s="10"/>
      <c r="EI184" s="10"/>
      <c r="EJ184" s="10"/>
      <c r="EK184" s="10"/>
      <c r="EL184" s="10"/>
      <c r="EM184" s="10"/>
      <c r="EN184" s="10"/>
      <c r="EO184" s="10"/>
      <c r="EP184" s="10"/>
      <c r="EQ184" s="10"/>
      <c r="ER184" s="10"/>
      <c r="ES184" s="10"/>
      <c r="ET184" s="10"/>
      <c r="EU184" s="10"/>
      <c r="EV184" s="10"/>
      <c r="EW184" s="10"/>
      <c r="EX184" s="10"/>
      <c r="EY184" s="10"/>
      <c r="EZ184" s="10"/>
      <c r="FA184" s="10"/>
      <c r="FB184" s="10"/>
      <c r="FC184" s="10"/>
      <c r="FD184" s="10"/>
      <c r="FE184" s="10"/>
      <c r="FF184" s="10"/>
      <c r="FG184" s="10"/>
      <c r="FH184" s="10"/>
      <c r="FI184" s="10"/>
      <c r="FJ184" s="10"/>
      <c r="FK184" s="10"/>
      <c r="FL184" s="10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10"/>
      <c r="GG184" s="10"/>
      <c r="GH184" s="10"/>
      <c r="GI184" s="10"/>
      <c r="GJ184" s="10"/>
      <c r="GK184" s="10"/>
      <c r="GL184" s="10"/>
      <c r="GM184" s="10"/>
      <c r="GN184" s="10"/>
      <c r="GO184" s="10"/>
      <c r="GP184" s="10"/>
      <c r="GQ184" s="10"/>
      <c r="GR184" s="10"/>
      <c r="GS184" s="10"/>
      <c r="GT184" s="10"/>
      <c r="GU184" s="10"/>
      <c r="GV184" s="10"/>
      <c r="GW184" s="10"/>
      <c r="GX184" s="10"/>
      <c r="GY184" s="10"/>
      <c r="GZ184" s="10"/>
      <c r="HA184" s="10"/>
      <c r="HB184" s="10"/>
      <c r="HC184" s="10"/>
      <c r="HD184" s="10"/>
      <c r="HE184" s="10"/>
      <c r="HF184" s="10"/>
      <c r="HG184" s="10"/>
      <c r="HH184" s="10"/>
      <c r="HI184" s="10"/>
      <c r="HJ184" s="10"/>
      <c r="HK184" s="10"/>
      <c r="HL184" s="10"/>
      <c r="HM184" s="10"/>
      <c r="HN184" s="10"/>
      <c r="HO184" s="10"/>
      <c r="HP184" s="10"/>
      <c r="HQ184" s="10"/>
      <c r="HR184" s="10"/>
      <c r="HS184" s="10"/>
      <c r="HT184" s="10"/>
      <c r="HU184" s="10"/>
      <c r="HV184" s="10"/>
      <c r="HW184" s="10"/>
      <c r="HX184" s="10"/>
      <c r="HY184" s="10"/>
      <c r="HZ184" s="10"/>
      <c r="IA184" s="10"/>
      <c r="IB184" s="10"/>
      <c r="IC184" s="10"/>
      <c r="ID184" s="10"/>
      <c r="IE184" s="10"/>
      <c r="IF184" s="10"/>
      <c r="IG184" s="10"/>
      <c r="IH184" s="10"/>
      <c r="II184" s="10"/>
      <c r="IJ184" s="10"/>
      <c r="IK184" s="10"/>
      <c r="IL184" s="10"/>
      <c r="IM184" s="10"/>
      <c r="IN184" s="10"/>
      <c r="IO184" s="10"/>
      <c r="IP184" s="10"/>
      <c r="IQ184" s="10"/>
      <c r="IR184" s="10"/>
      <c r="IS184" s="10"/>
      <c r="IT184" s="10"/>
    </row>
    <row r="185" spans="1:254" s="12" customFormat="1" ht="14.1" customHeight="1" x14ac:dyDescent="0.2">
      <c r="A185" s="7"/>
      <c r="B185" s="8"/>
      <c r="C185" s="54" t="s">
        <v>52</v>
      </c>
      <c r="D185" s="10"/>
      <c r="E185" s="10">
        <f t="shared" si="37"/>
        <v>0</v>
      </c>
      <c r="F185" s="10"/>
      <c r="G185" s="10">
        <f t="shared" si="35"/>
        <v>0</v>
      </c>
      <c r="H185" s="10">
        <f t="shared" si="36"/>
        <v>0</v>
      </c>
      <c r="I185" s="10"/>
      <c r="J185" s="51"/>
      <c r="K185" s="11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0"/>
      <c r="EH185" s="10"/>
      <c r="EI185" s="10"/>
      <c r="EJ185" s="10"/>
      <c r="EK185" s="10"/>
      <c r="EL185" s="10"/>
      <c r="EM185" s="10"/>
      <c r="EN185" s="10"/>
      <c r="EO185" s="10"/>
      <c r="EP185" s="10"/>
      <c r="EQ185" s="10"/>
      <c r="ER185" s="10"/>
      <c r="ES185" s="10"/>
      <c r="ET185" s="10"/>
      <c r="EU185" s="10"/>
      <c r="EV185" s="10"/>
      <c r="EW185" s="10"/>
      <c r="EX185" s="10"/>
      <c r="EY185" s="10"/>
      <c r="EZ185" s="10"/>
      <c r="FA185" s="10"/>
      <c r="FB185" s="10"/>
      <c r="FC185" s="10"/>
      <c r="FD185" s="10"/>
      <c r="FE185" s="10"/>
      <c r="FF185" s="10"/>
      <c r="FG185" s="10"/>
      <c r="FH185" s="10"/>
      <c r="FI185" s="10"/>
      <c r="FJ185" s="10"/>
      <c r="FK185" s="10"/>
      <c r="FL185" s="10"/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  <c r="GF185" s="10"/>
      <c r="GG185" s="10"/>
      <c r="GH185" s="10"/>
      <c r="GI185" s="10"/>
      <c r="GJ185" s="10"/>
      <c r="GK185" s="10"/>
      <c r="GL185" s="10"/>
      <c r="GM185" s="10"/>
      <c r="GN185" s="10"/>
      <c r="GO185" s="10"/>
      <c r="GP185" s="10"/>
      <c r="GQ185" s="10"/>
      <c r="GR185" s="10"/>
      <c r="GS185" s="10"/>
      <c r="GT185" s="10"/>
      <c r="GU185" s="10"/>
      <c r="GV185" s="10"/>
      <c r="GW185" s="10"/>
      <c r="GX185" s="10"/>
      <c r="GY185" s="10"/>
      <c r="GZ185" s="10"/>
      <c r="HA185" s="10"/>
      <c r="HB185" s="10"/>
      <c r="HC185" s="10"/>
      <c r="HD185" s="10"/>
      <c r="HE185" s="10"/>
      <c r="HF185" s="10"/>
      <c r="HG185" s="10"/>
      <c r="HH185" s="10"/>
      <c r="HI185" s="10"/>
      <c r="HJ185" s="10"/>
      <c r="HK185" s="10"/>
      <c r="HL185" s="10"/>
      <c r="HM185" s="10"/>
      <c r="HN185" s="10"/>
      <c r="HO185" s="10"/>
      <c r="HP185" s="10"/>
      <c r="HQ185" s="10"/>
      <c r="HR185" s="10"/>
      <c r="HS185" s="10"/>
      <c r="HT185" s="10"/>
      <c r="HU185" s="10"/>
      <c r="HV185" s="10"/>
      <c r="HW185" s="10"/>
      <c r="HX185" s="10"/>
      <c r="HY185" s="10"/>
      <c r="HZ185" s="10"/>
      <c r="IA185" s="10"/>
      <c r="IB185" s="10"/>
      <c r="IC185" s="10"/>
      <c r="ID185" s="10"/>
      <c r="IE185" s="10"/>
      <c r="IF185" s="10"/>
      <c r="IG185" s="10"/>
      <c r="IH185" s="10"/>
      <c r="II185" s="10"/>
      <c r="IJ185" s="10"/>
      <c r="IK185" s="10"/>
      <c r="IL185" s="10"/>
      <c r="IM185" s="10"/>
      <c r="IN185" s="10"/>
      <c r="IO185" s="10"/>
      <c r="IP185" s="10"/>
      <c r="IQ185" s="10"/>
      <c r="IR185" s="10"/>
      <c r="IS185" s="10"/>
      <c r="IT185" s="10"/>
    </row>
    <row r="186" spans="1:254" s="12" customFormat="1" ht="14.1" customHeight="1" x14ac:dyDescent="0.2">
      <c r="A186" s="7"/>
      <c r="B186" s="8"/>
      <c r="C186" s="54" t="s">
        <v>52</v>
      </c>
      <c r="D186" s="10"/>
      <c r="E186" s="10">
        <f t="shared" si="37"/>
        <v>0</v>
      </c>
      <c r="F186" s="10"/>
      <c r="G186" s="10">
        <f t="shared" si="35"/>
        <v>0</v>
      </c>
      <c r="H186" s="10">
        <f t="shared" si="36"/>
        <v>0</v>
      </c>
      <c r="I186" s="10"/>
      <c r="J186" s="51"/>
      <c r="K186" s="11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/>
      <c r="DG186" s="10"/>
      <c r="DH186" s="10"/>
      <c r="DI186" s="10"/>
      <c r="DJ186" s="10"/>
      <c r="DK186" s="10"/>
      <c r="DL186" s="10"/>
      <c r="DM186" s="10"/>
      <c r="DN186" s="10"/>
      <c r="DO186" s="10"/>
      <c r="DP186" s="10"/>
      <c r="DQ186" s="10"/>
      <c r="DR186" s="10"/>
      <c r="DS186" s="10"/>
      <c r="DT186" s="10"/>
      <c r="DU186" s="10"/>
      <c r="DV186" s="10"/>
      <c r="DW186" s="10"/>
      <c r="DX186" s="10"/>
      <c r="DY186" s="10"/>
      <c r="DZ186" s="10"/>
      <c r="EA186" s="10"/>
      <c r="EB186" s="10"/>
      <c r="EC186" s="10"/>
      <c r="ED186" s="10"/>
      <c r="EE186" s="10"/>
      <c r="EF186" s="10"/>
      <c r="EG186" s="10"/>
      <c r="EH186" s="10"/>
      <c r="EI186" s="10"/>
      <c r="EJ186" s="10"/>
      <c r="EK186" s="10"/>
      <c r="EL186" s="10"/>
      <c r="EM186" s="10"/>
      <c r="EN186" s="10"/>
      <c r="EO186" s="10"/>
      <c r="EP186" s="10"/>
      <c r="EQ186" s="10"/>
      <c r="ER186" s="10"/>
      <c r="ES186" s="10"/>
      <c r="ET186" s="10"/>
      <c r="EU186" s="10"/>
      <c r="EV186" s="10"/>
      <c r="EW186" s="10"/>
      <c r="EX186" s="10"/>
      <c r="EY186" s="10"/>
      <c r="EZ186" s="10"/>
      <c r="FA186" s="10"/>
      <c r="FB186" s="10"/>
      <c r="FC186" s="10"/>
      <c r="FD186" s="10"/>
      <c r="FE186" s="10"/>
      <c r="FF186" s="10"/>
      <c r="FG186" s="10"/>
      <c r="FH186" s="10"/>
      <c r="FI186" s="10"/>
      <c r="FJ186" s="10"/>
      <c r="FK186" s="10"/>
      <c r="FL186" s="10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  <c r="GF186" s="10"/>
      <c r="GG186" s="10"/>
      <c r="GH186" s="10"/>
      <c r="GI186" s="10"/>
      <c r="GJ186" s="10"/>
      <c r="GK186" s="10"/>
      <c r="GL186" s="10"/>
      <c r="GM186" s="10"/>
      <c r="GN186" s="10"/>
      <c r="GO186" s="10"/>
      <c r="GP186" s="10"/>
      <c r="GQ186" s="10"/>
      <c r="GR186" s="10"/>
      <c r="GS186" s="10"/>
      <c r="GT186" s="10"/>
      <c r="GU186" s="10"/>
      <c r="GV186" s="10"/>
      <c r="GW186" s="10"/>
      <c r="GX186" s="10"/>
      <c r="GY186" s="10"/>
      <c r="GZ186" s="10"/>
      <c r="HA186" s="10"/>
      <c r="HB186" s="10"/>
      <c r="HC186" s="10"/>
      <c r="HD186" s="10"/>
      <c r="HE186" s="10"/>
      <c r="HF186" s="10"/>
      <c r="HG186" s="10"/>
      <c r="HH186" s="10"/>
      <c r="HI186" s="10"/>
      <c r="HJ186" s="10"/>
      <c r="HK186" s="10"/>
      <c r="HL186" s="10"/>
      <c r="HM186" s="10"/>
      <c r="HN186" s="10"/>
      <c r="HO186" s="10"/>
      <c r="HP186" s="10"/>
      <c r="HQ186" s="10"/>
      <c r="HR186" s="10"/>
      <c r="HS186" s="10"/>
      <c r="HT186" s="10"/>
      <c r="HU186" s="10"/>
      <c r="HV186" s="10"/>
      <c r="HW186" s="10"/>
      <c r="HX186" s="10"/>
      <c r="HY186" s="10"/>
      <c r="HZ186" s="10"/>
      <c r="IA186" s="10"/>
      <c r="IB186" s="10"/>
      <c r="IC186" s="10"/>
      <c r="ID186" s="10"/>
      <c r="IE186" s="10"/>
      <c r="IF186" s="10"/>
      <c r="IG186" s="10"/>
      <c r="IH186" s="10"/>
      <c r="II186" s="10"/>
      <c r="IJ186" s="10"/>
      <c r="IK186" s="10"/>
      <c r="IL186" s="10"/>
      <c r="IM186" s="10"/>
      <c r="IN186" s="10"/>
      <c r="IO186" s="10"/>
      <c r="IP186" s="10"/>
      <c r="IQ186" s="10"/>
      <c r="IR186" s="10"/>
      <c r="IS186" s="10"/>
      <c r="IT186" s="10"/>
    </row>
    <row r="187" spans="1:254" s="12" customFormat="1" ht="14.1" customHeight="1" x14ac:dyDescent="0.2">
      <c r="A187" s="7"/>
      <c r="B187" s="8"/>
      <c r="C187" s="54" t="s">
        <v>52</v>
      </c>
      <c r="D187" s="10"/>
      <c r="E187" s="10">
        <f t="shared" si="37"/>
        <v>0</v>
      </c>
      <c r="F187" s="10"/>
      <c r="G187" s="10">
        <f t="shared" si="35"/>
        <v>0</v>
      </c>
      <c r="H187" s="10">
        <f t="shared" si="36"/>
        <v>0</v>
      </c>
      <c r="I187" s="10"/>
      <c r="J187" s="51"/>
      <c r="K187" s="11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  <c r="DQ187" s="10"/>
      <c r="DR187" s="10"/>
      <c r="DS187" s="10"/>
      <c r="DT187" s="10"/>
      <c r="DU187" s="10"/>
      <c r="DV187" s="10"/>
      <c r="DW187" s="10"/>
      <c r="DX187" s="10"/>
      <c r="DY187" s="10"/>
      <c r="DZ187" s="10"/>
      <c r="EA187" s="10"/>
      <c r="EB187" s="10"/>
      <c r="EC187" s="10"/>
      <c r="ED187" s="10"/>
      <c r="EE187" s="10"/>
      <c r="EF187" s="10"/>
      <c r="EG187" s="10"/>
      <c r="EH187" s="10"/>
      <c r="EI187" s="10"/>
      <c r="EJ187" s="10"/>
      <c r="EK187" s="10"/>
      <c r="EL187" s="10"/>
      <c r="EM187" s="10"/>
      <c r="EN187" s="10"/>
      <c r="EO187" s="10"/>
      <c r="EP187" s="10"/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  <c r="GS187" s="10"/>
      <c r="GT187" s="10"/>
      <c r="GU187" s="10"/>
      <c r="GV187" s="10"/>
      <c r="GW187" s="10"/>
      <c r="GX187" s="10"/>
      <c r="GY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  <c r="HM187" s="10"/>
      <c r="HN187" s="10"/>
      <c r="HO187" s="10"/>
      <c r="HP187" s="10"/>
      <c r="HQ187" s="10"/>
      <c r="HR187" s="10"/>
      <c r="HS187" s="10"/>
      <c r="HT187" s="10"/>
      <c r="HU187" s="10"/>
      <c r="HV187" s="10"/>
      <c r="HW187" s="10"/>
      <c r="HX187" s="10"/>
      <c r="HY187" s="10"/>
      <c r="HZ187" s="10"/>
      <c r="IA187" s="10"/>
      <c r="IB187" s="10"/>
      <c r="IC187" s="10"/>
      <c r="ID187" s="10"/>
      <c r="IE187" s="10"/>
      <c r="IF187" s="10"/>
      <c r="IG187" s="10"/>
      <c r="IH187" s="10"/>
      <c r="II187" s="10"/>
      <c r="IJ187" s="10"/>
      <c r="IK187" s="10"/>
      <c r="IL187" s="10"/>
      <c r="IM187" s="10"/>
      <c r="IN187" s="10"/>
      <c r="IO187" s="10"/>
      <c r="IP187" s="10"/>
      <c r="IQ187" s="10"/>
      <c r="IR187" s="10"/>
      <c r="IS187" s="10"/>
      <c r="IT187" s="10"/>
    </row>
    <row r="188" spans="1:254" s="12" customFormat="1" ht="14.1" customHeight="1" x14ac:dyDescent="0.2">
      <c r="A188" s="7"/>
      <c r="B188" s="8"/>
      <c r="C188" s="54" t="s">
        <v>52</v>
      </c>
      <c r="D188" s="10"/>
      <c r="E188" s="10">
        <f t="shared" si="37"/>
        <v>0</v>
      </c>
      <c r="F188" s="10"/>
      <c r="G188" s="10">
        <f t="shared" si="35"/>
        <v>0</v>
      </c>
      <c r="H188" s="10">
        <f t="shared" si="36"/>
        <v>0</v>
      </c>
      <c r="I188" s="10"/>
      <c r="J188" s="51"/>
      <c r="K188" s="11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  <c r="GS188" s="10"/>
      <c r="GT188" s="10"/>
      <c r="GU188" s="10"/>
      <c r="GV188" s="10"/>
      <c r="GW188" s="10"/>
      <c r="GX188" s="10"/>
      <c r="GY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  <c r="HM188" s="10"/>
      <c r="HN188" s="10"/>
      <c r="HO188" s="10"/>
      <c r="HP188" s="10"/>
      <c r="HQ188" s="10"/>
      <c r="HR188" s="10"/>
      <c r="HS188" s="10"/>
      <c r="HT188" s="10"/>
      <c r="HU188" s="10"/>
      <c r="HV188" s="10"/>
      <c r="HW188" s="10"/>
      <c r="HX188" s="10"/>
      <c r="HY188" s="10"/>
      <c r="HZ188" s="10"/>
      <c r="IA188" s="10"/>
      <c r="IB188" s="10"/>
      <c r="IC188" s="10"/>
      <c r="ID188" s="10"/>
      <c r="IE188" s="10"/>
      <c r="IF188" s="10"/>
      <c r="IG188" s="10"/>
      <c r="IH188" s="10"/>
      <c r="II188" s="10"/>
      <c r="IJ188" s="10"/>
      <c r="IK188" s="10"/>
      <c r="IL188" s="10"/>
      <c r="IM188" s="10"/>
      <c r="IN188" s="10"/>
      <c r="IO188" s="10"/>
      <c r="IP188" s="10"/>
      <c r="IQ188" s="10"/>
      <c r="IR188" s="10"/>
      <c r="IS188" s="10"/>
      <c r="IT188" s="10"/>
    </row>
    <row r="189" spans="1:254" s="12" customFormat="1" ht="14.1" customHeight="1" x14ac:dyDescent="0.2">
      <c r="A189" s="7"/>
      <c r="B189" s="8"/>
      <c r="C189" s="54" t="s">
        <v>52</v>
      </c>
      <c r="D189" s="10"/>
      <c r="E189" s="10">
        <f t="shared" si="37"/>
        <v>0</v>
      </c>
      <c r="F189" s="10"/>
      <c r="G189" s="10">
        <f t="shared" si="35"/>
        <v>0</v>
      </c>
      <c r="H189" s="10">
        <f t="shared" si="36"/>
        <v>0</v>
      </c>
      <c r="I189" s="10"/>
      <c r="J189" s="51"/>
      <c r="K189" s="11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  <c r="GN189" s="10"/>
      <c r="GO189" s="10"/>
      <c r="GP189" s="10"/>
      <c r="GQ189" s="10"/>
      <c r="GR189" s="10"/>
      <c r="GS189" s="10"/>
      <c r="GT189" s="10"/>
      <c r="GU189" s="10"/>
      <c r="GV189" s="10"/>
      <c r="GW189" s="10"/>
      <c r="GX189" s="10"/>
      <c r="GY189" s="10"/>
      <c r="GZ189" s="10"/>
      <c r="HA189" s="10"/>
      <c r="HB189" s="10"/>
      <c r="HC189" s="10"/>
      <c r="HD189" s="10"/>
      <c r="HE189" s="10"/>
      <c r="HF189" s="10"/>
      <c r="HG189" s="10"/>
      <c r="HH189" s="10"/>
      <c r="HI189" s="10"/>
      <c r="HJ189" s="10"/>
      <c r="HK189" s="10"/>
      <c r="HL189" s="10"/>
      <c r="HM189" s="10"/>
      <c r="HN189" s="10"/>
      <c r="HO189" s="10"/>
      <c r="HP189" s="10"/>
      <c r="HQ189" s="10"/>
      <c r="HR189" s="10"/>
      <c r="HS189" s="10"/>
      <c r="HT189" s="10"/>
      <c r="HU189" s="10"/>
      <c r="HV189" s="10"/>
      <c r="HW189" s="10"/>
      <c r="HX189" s="10"/>
      <c r="HY189" s="10"/>
      <c r="HZ189" s="10"/>
      <c r="IA189" s="10"/>
      <c r="IB189" s="10"/>
      <c r="IC189" s="10"/>
      <c r="ID189" s="10"/>
      <c r="IE189" s="10"/>
      <c r="IF189" s="10"/>
      <c r="IG189" s="10"/>
      <c r="IH189" s="10"/>
      <c r="II189" s="10"/>
      <c r="IJ189" s="10"/>
      <c r="IK189" s="10"/>
      <c r="IL189" s="10"/>
      <c r="IM189" s="10"/>
      <c r="IN189" s="10"/>
      <c r="IO189" s="10"/>
      <c r="IP189" s="10"/>
      <c r="IQ189" s="10"/>
      <c r="IR189" s="10"/>
      <c r="IS189" s="10"/>
      <c r="IT189" s="10"/>
    </row>
    <row r="190" spans="1:254" s="12" customFormat="1" ht="14.1" customHeight="1" x14ac:dyDescent="0.2">
      <c r="A190" s="7"/>
      <c r="B190" s="8"/>
      <c r="C190" s="54" t="s">
        <v>52</v>
      </c>
      <c r="D190" s="10"/>
      <c r="E190" s="10">
        <f t="shared" si="37"/>
        <v>0</v>
      </c>
      <c r="F190" s="10"/>
      <c r="G190" s="10">
        <f t="shared" si="35"/>
        <v>0</v>
      </c>
      <c r="H190" s="10">
        <f t="shared" si="36"/>
        <v>0</v>
      </c>
      <c r="I190" s="10"/>
      <c r="J190" s="51"/>
      <c r="K190" s="11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  <c r="GS190" s="10"/>
      <c r="GT190" s="10"/>
      <c r="GU190" s="10"/>
      <c r="GV190" s="10"/>
      <c r="GW190" s="10"/>
      <c r="GX190" s="10"/>
      <c r="GY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  <c r="HM190" s="10"/>
      <c r="HN190" s="10"/>
      <c r="HO190" s="10"/>
      <c r="HP190" s="10"/>
      <c r="HQ190" s="10"/>
      <c r="HR190" s="10"/>
      <c r="HS190" s="10"/>
      <c r="HT190" s="10"/>
      <c r="HU190" s="10"/>
      <c r="HV190" s="10"/>
      <c r="HW190" s="10"/>
      <c r="HX190" s="10"/>
      <c r="HY190" s="10"/>
      <c r="HZ190" s="10"/>
      <c r="IA190" s="10"/>
      <c r="IB190" s="10"/>
      <c r="IC190" s="10"/>
      <c r="ID190" s="10"/>
      <c r="IE190" s="10"/>
      <c r="IF190" s="10"/>
      <c r="IG190" s="10"/>
      <c r="IH190" s="10"/>
      <c r="II190" s="10"/>
      <c r="IJ190" s="10"/>
      <c r="IK190" s="10"/>
      <c r="IL190" s="10"/>
      <c r="IM190" s="10"/>
      <c r="IN190" s="10"/>
      <c r="IO190" s="10"/>
      <c r="IP190" s="10"/>
      <c r="IQ190" s="10"/>
      <c r="IR190" s="10"/>
      <c r="IS190" s="10"/>
      <c r="IT190" s="10"/>
    </row>
    <row r="191" spans="1:254" s="12" customFormat="1" ht="14.1" customHeight="1" x14ac:dyDescent="0.2">
      <c r="A191" s="7"/>
      <c r="B191" s="8"/>
      <c r="C191" s="54" t="s">
        <v>52</v>
      </c>
      <c r="D191" s="10"/>
      <c r="E191" s="10">
        <f t="shared" si="37"/>
        <v>0</v>
      </c>
      <c r="F191" s="10"/>
      <c r="G191" s="10">
        <f t="shared" si="35"/>
        <v>0</v>
      </c>
      <c r="H191" s="10">
        <f t="shared" si="36"/>
        <v>0</v>
      </c>
      <c r="I191" s="10"/>
      <c r="J191" s="51"/>
      <c r="K191" s="11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  <c r="GN191" s="10"/>
      <c r="GO191" s="10"/>
      <c r="GP191" s="10"/>
      <c r="GQ191" s="10"/>
      <c r="GR191" s="10"/>
      <c r="GS191" s="10"/>
      <c r="GT191" s="10"/>
      <c r="GU191" s="10"/>
      <c r="GV191" s="10"/>
      <c r="GW191" s="10"/>
      <c r="GX191" s="10"/>
      <c r="GY191" s="10"/>
      <c r="GZ191" s="10"/>
      <c r="HA191" s="10"/>
      <c r="HB191" s="10"/>
      <c r="HC191" s="10"/>
      <c r="HD191" s="10"/>
      <c r="HE191" s="10"/>
      <c r="HF191" s="10"/>
      <c r="HG191" s="10"/>
      <c r="HH191" s="10"/>
      <c r="HI191" s="10"/>
      <c r="HJ191" s="10"/>
      <c r="HK191" s="10"/>
      <c r="HL191" s="10"/>
      <c r="HM191" s="10"/>
      <c r="HN191" s="10"/>
      <c r="HO191" s="10"/>
      <c r="HP191" s="10"/>
      <c r="HQ191" s="10"/>
      <c r="HR191" s="10"/>
      <c r="HS191" s="10"/>
      <c r="HT191" s="10"/>
      <c r="HU191" s="10"/>
      <c r="HV191" s="10"/>
      <c r="HW191" s="10"/>
      <c r="HX191" s="10"/>
      <c r="HY191" s="10"/>
      <c r="HZ191" s="10"/>
      <c r="IA191" s="10"/>
      <c r="IB191" s="10"/>
      <c r="IC191" s="10"/>
      <c r="ID191" s="10"/>
      <c r="IE191" s="10"/>
      <c r="IF191" s="10"/>
      <c r="IG191" s="10"/>
      <c r="IH191" s="10"/>
      <c r="II191" s="10"/>
      <c r="IJ191" s="10"/>
      <c r="IK191" s="10"/>
      <c r="IL191" s="10"/>
      <c r="IM191" s="10"/>
      <c r="IN191" s="10"/>
      <c r="IO191" s="10"/>
      <c r="IP191" s="10"/>
      <c r="IQ191" s="10"/>
      <c r="IR191" s="10"/>
      <c r="IS191" s="10"/>
      <c r="IT191" s="10"/>
    </row>
    <row r="192" spans="1:254" s="12" customFormat="1" ht="14.1" customHeight="1" x14ac:dyDescent="0.2">
      <c r="A192" s="7"/>
      <c r="B192" s="8"/>
      <c r="C192" s="54" t="s">
        <v>52</v>
      </c>
      <c r="D192" s="10"/>
      <c r="E192" s="10">
        <f t="shared" si="37"/>
        <v>0</v>
      </c>
      <c r="F192" s="10"/>
      <c r="G192" s="10">
        <f t="shared" si="35"/>
        <v>0</v>
      </c>
      <c r="H192" s="10">
        <f t="shared" si="36"/>
        <v>0</v>
      </c>
      <c r="I192" s="10"/>
      <c r="J192" s="51"/>
      <c r="K192" s="11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  <c r="GN192" s="10"/>
      <c r="GO192" s="10"/>
      <c r="GP192" s="10"/>
      <c r="GQ192" s="10"/>
      <c r="GR192" s="10"/>
      <c r="GS192" s="10"/>
      <c r="GT192" s="10"/>
      <c r="GU192" s="10"/>
      <c r="GV192" s="10"/>
      <c r="GW192" s="10"/>
      <c r="GX192" s="10"/>
      <c r="GY192" s="10"/>
      <c r="GZ192" s="10"/>
      <c r="HA192" s="10"/>
      <c r="HB192" s="10"/>
      <c r="HC192" s="10"/>
      <c r="HD192" s="10"/>
      <c r="HE192" s="10"/>
      <c r="HF192" s="10"/>
      <c r="HG192" s="10"/>
      <c r="HH192" s="10"/>
      <c r="HI192" s="10"/>
      <c r="HJ192" s="10"/>
      <c r="HK192" s="10"/>
      <c r="HL192" s="10"/>
      <c r="HM192" s="10"/>
      <c r="HN192" s="10"/>
      <c r="HO192" s="10"/>
      <c r="HP192" s="10"/>
      <c r="HQ192" s="10"/>
      <c r="HR192" s="10"/>
      <c r="HS192" s="10"/>
      <c r="HT192" s="10"/>
      <c r="HU192" s="10"/>
      <c r="HV192" s="10"/>
      <c r="HW192" s="10"/>
      <c r="HX192" s="10"/>
      <c r="HY192" s="10"/>
      <c r="HZ192" s="10"/>
      <c r="IA192" s="10"/>
      <c r="IB192" s="10"/>
      <c r="IC192" s="10"/>
      <c r="ID192" s="10"/>
      <c r="IE192" s="10"/>
      <c r="IF192" s="10"/>
      <c r="IG192" s="10"/>
      <c r="IH192" s="10"/>
      <c r="II192" s="10"/>
      <c r="IJ192" s="10"/>
      <c r="IK192" s="10"/>
      <c r="IL192" s="10"/>
      <c r="IM192" s="10"/>
      <c r="IN192" s="10"/>
      <c r="IO192" s="10"/>
      <c r="IP192" s="10"/>
      <c r="IQ192" s="10"/>
      <c r="IR192" s="10"/>
      <c r="IS192" s="10"/>
      <c r="IT192" s="10"/>
    </row>
    <row r="193" spans="1:254" s="12" customFormat="1" ht="14.1" customHeight="1" x14ac:dyDescent="0.2">
      <c r="A193" s="7"/>
      <c r="B193" s="8"/>
      <c r="C193" s="54" t="s">
        <v>52</v>
      </c>
      <c r="D193" s="10"/>
      <c r="E193" s="10">
        <f t="shared" si="37"/>
        <v>0</v>
      </c>
      <c r="F193" s="10"/>
      <c r="G193" s="10">
        <f t="shared" si="35"/>
        <v>0</v>
      </c>
      <c r="H193" s="10">
        <f t="shared" si="36"/>
        <v>0</v>
      </c>
      <c r="I193" s="10"/>
      <c r="J193" s="51"/>
      <c r="K193" s="11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  <c r="GN193" s="10"/>
      <c r="GO193" s="10"/>
      <c r="GP193" s="10"/>
      <c r="GQ193" s="10"/>
      <c r="GR193" s="10"/>
      <c r="GS193" s="10"/>
      <c r="GT193" s="10"/>
      <c r="GU193" s="10"/>
      <c r="GV193" s="10"/>
      <c r="GW193" s="10"/>
      <c r="GX193" s="10"/>
      <c r="GY193" s="10"/>
      <c r="GZ193" s="10"/>
      <c r="HA193" s="10"/>
      <c r="HB193" s="10"/>
      <c r="HC193" s="10"/>
      <c r="HD193" s="10"/>
      <c r="HE193" s="10"/>
      <c r="HF193" s="10"/>
      <c r="HG193" s="10"/>
      <c r="HH193" s="10"/>
      <c r="HI193" s="10"/>
      <c r="HJ193" s="10"/>
      <c r="HK193" s="10"/>
      <c r="HL193" s="10"/>
      <c r="HM193" s="10"/>
      <c r="HN193" s="10"/>
      <c r="HO193" s="10"/>
      <c r="HP193" s="10"/>
      <c r="HQ193" s="10"/>
      <c r="HR193" s="10"/>
      <c r="HS193" s="10"/>
      <c r="HT193" s="10"/>
      <c r="HU193" s="10"/>
      <c r="HV193" s="10"/>
      <c r="HW193" s="10"/>
      <c r="HX193" s="10"/>
      <c r="HY193" s="10"/>
      <c r="HZ193" s="10"/>
      <c r="IA193" s="10"/>
      <c r="IB193" s="10"/>
      <c r="IC193" s="10"/>
      <c r="ID193" s="10"/>
      <c r="IE193" s="10"/>
      <c r="IF193" s="10"/>
      <c r="IG193" s="10"/>
      <c r="IH193" s="10"/>
      <c r="II193" s="10"/>
      <c r="IJ193" s="10"/>
      <c r="IK193" s="10"/>
      <c r="IL193" s="10"/>
      <c r="IM193" s="10"/>
      <c r="IN193" s="10"/>
      <c r="IO193" s="10"/>
      <c r="IP193" s="10"/>
      <c r="IQ193" s="10"/>
      <c r="IR193" s="10"/>
      <c r="IS193" s="10"/>
      <c r="IT193" s="10"/>
    </row>
    <row r="194" spans="1:254" s="12" customFormat="1" ht="14.1" customHeight="1" x14ac:dyDescent="0.2">
      <c r="A194" s="7"/>
      <c r="B194" s="8"/>
      <c r="C194" s="54" t="s">
        <v>52</v>
      </c>
      <c r="D194" s="10"/>
      <c r="E194" s="10">
        <f t="shared" si="37"/>
        <v>0</v>
      </c>
      <c r="F194" s="10"/>
      <c r="G194" s="10">
        <f t="shared" si="35"/>
        <v>0</v>
      </c>
      <c r="H194" s="10">
        <f t="shared" si="36"/>
        <v>0</v>
      </c>
      <c r="I194" s="10"/>
      <c r="J194" s="51"/>
      <c r="K194" s="11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  <c r="GN194" s="10"/>
      <c r="GO194" s="10"/>
      <c r="GP194" s="10"/>
      <c r="GQ194" s="10"/>
      <c r="GR194" s="10"/>
      <c r="GS194" s="10"/>
      <c r="GT194" s="10"/>
      <c r="GU194" s="10"/>
      <c r="GV194" s="10"/>
      <c r="GW194" s="10"/>
      <c r="GX194" s="10"/>
      <c r="GY194" s="10"/>
      <c r="GZ194" s="10"/>
      <c r="HA194" s="10"/>
      <c r="HB194" s="10"/>
      <c r="HC194" s="10"/>
      <c r="HD194" s="10"/>
      <c r="HE194" s="10"/>
      <c r="HF194" s="10"/>
      <c r="HG194" s="10"/>
      <c r="HH194" s="10"/>
      <c r="HI194" s="10"/>
      <c r="HJ194" s="10"/>
      <c r="HK194" s="10"/>
      <c r="HL194" s="10"/>
      <c r="HM194" s="10"/>
      <c r="HN194" s="10"/>
      <c r="HO194" s="10"/>
      <c r="HP194" s="10"/>
      <c r="HQ194" s="10"/>
      <c r="HR194" s="10"/>
      <c r="HS194" s="10"/>
      <c r="HT194" s="10"/>
      <c r="HU194" s="10"/>
      <c r="HV194" s="10"/>
      <c r="HW194" s="10"/>
      <c r="HX194" s="10"/>
      <c r="HY194" s="10"/>
      <c r="HZ194" s="10"/>
      <c r="IA194" s="10"/>
      <c r="IB194" s="10"/>
      <c r="IC194" s="10"/>
      <c r="ID194" s="10"/>
      <c r="IE194" s="10"/>
      <c r="IF194" s="10"/>
      <c r="IG194" s="10"/>
      <c r="IH194" s="10"/>
      <c r="II194" s="10"/>
      <c r="IJ194" s="10"/>
      <c r="IK194" s="10"/>
      <c r="IL194" s="10"/>
      <c r="IM194" s="10"/>
      <c r="IN194" s="10"/>
      <c r="IO194" s="10"/>
      <c r="IP194" s="10"/>
      <c r="IQ194" s="10"/>
      <c r="IR194" s="10"/>
      <c r="IS194" s="10"/>
      <c r="IT194" s="10"/>
    </row>
    <row r="195" spans="1:254" s="12" customFormat="1" ht="14.1" customHeight="1" x14ac:dyDescent="0.2">
      <c r="A195" s="7"/>
      <c r="B195" s="8"/>
      <c r="C195" s="54" t="s">
        <v>52</v>
      </c>
      <c r="D195" s="10"/>
      <c r="E195" s="10">
        <f t="shared" si="37"/>
        <v>0</v>
      </c>
      <c r="F195" s="10"/>
      <c r="G195" s="10">
        <f t="shared" si="35"/>
        <v>0</v>
      </c>
      <c r="H195" s="10">
        <f t="shared" si="36"/>
        <v>0</v>
      </c>
      <c r="I195" s="10"/>
      <c r="J195" s="51"/>
      <c r="K195" s="11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  <c r="GN195" s="10"/>
      <c r="GO195" s="10"/>
      <c r="GP195" s="10"/>
      <c r="GQ195" s="10"/>
      <c r="GR195" s="10"/>
      <c r="GS195" s="10"/>
      <c r="GT195" s="10"/>
      <c r="GU195" s="10"/>
      <c r="GV195" s="10"/>
      <c r="GW195" s="10"/>
      <c r="GX195" s="10"/>
      <c r="GY195" s="10"/>
      <c r="GZ195" s="10"/>
      <c r="HA195" s="10"/>
      <c r="HB195" s="10"/>
      <c r="HC195" s="10"/>
      <c r="HD195" s="10"/>
      <c r="HE195" s="10"/>
      <c r="HF195" s="10"/>
      <c r="HG195" s="10"/>
      <c r="HH195" s="10"/>
      <c r="HI195" s="10"/>
      <c r="HJ195" s="10"/>
      <c r="HK195" s="10"/>
      <c r="HL195" s="10"/>
      <c r="HM195" s="10"/>
      <c r="HN195" s="10"/>
      <c r="HO195" s="10"/>
      <c r="HP195" s="10"/>
      <c r="HQ195" s="10"/>
      <c r="HR195" s="10"/>
      <c r="HS195" s="10"/>
      <c r="HT195" s="10"/>
      <c r="HU195" s="10"/>
      <c r="HV195" s="10"/>
      <c r="HW195" s="10"/>
      <c r="HX195" s="10"/>
      <c r="HY195" s="10"/>
      <c r="HZ195" s="10"/>
      <c r="IA195" s="10"/>
      <c r="IB195" s="10"/>
      <c r="IC195" s="10"/>
      <c r="ID195" s="10"/>
      <c r="IE195" s="10"/>
      <c r="IF195" s="10"/>
      <c r="IG195" s="10"/>
      <c r="IH195" s="10"/>
      <c r="II195" s="10"/>
      <c r="IJ195" s="10"/>
      <c r="IK195" s="10"/>
      <c r="IL195" s="10"/>
      <c r="IM195" s="10"/>
      <c r="IN195" s="10"/>
      <c r="IO195" s="10"/>
      <c r="IP195" s="10"/>
      <c r="IQ195" s="10"/>
      <c r="IR195" s="10"/>
      <c r="IS195" s="10"/>
      <c r="IT195" s="10"/>
    </row>
    <row r="196" spans="1:254" s="12" customFormat="1" ht="14.1" customHeight="1" x14ac:dyDescent="0.2">
      <c r="A196" s="7"/>
      <c r="B196" s="8"/>
      <c r="C196" s="54" t="s">
        <v>52</v>
      </c>
      <c r="D196" s="10"/>
      <c r="E196" s="10">
        <f t="shared" si="37"/>
        <v>0</v>
      </c>
      <c r="F196" s="10"/>
      <c r="G196" s="10">
        <f t="shared" ref="G196:G211" si="38">IF(J196&gt;0,0,F196)</f>
        <v>0</v>
      </c>
      <c r="H196" s="10">
        <f t="shared" ref="H196:H211" si="39">+D196</f>
        <v>0</v>
      </c>
      <c r="I196" s="10"/>
      <c r="J196" s="51"/>
      <c r="K196" s="11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  <c r="GN196" s="10"/>
      <c r="GO196" s="10"/>
      <c r="GP196" s="10"/>
      <c r="GQ196" s="10"/>
      <c r="GR196" s="10"/>
      <c r="GS196" s="10"/>
      <c r="GT196" s="10"/>
      <c r="GU196" s="10"/>
      <c r="GV196" s="10"/>
      <c r="GW196" s="10"/>
      <c r="GX196" s="10"/>
      <c r="GY196" s="10"/>
      <c r="GZ196" s="10"/>
      <c r="HA196" s="10"/>
      <c r="HB196" s="10"/>
      <c r="HC196" s="10"/>
      <c r="HD196" s="10"/>
      <c r="HE196" s="10"/>
      <c r="HF196" s="10"/>
      <c r="HG196" s="10"/>
      <c r="HH196" s="10"/>
      <c r="HI196" s="10"/>
      <c r="HJ196" s="10"/>
      <c r="HK196" s="10"/>
      <c r="HL196" s="10"/>
      <c r="HM196" s="10"/>
      <c r="HN196" s="10"/>
      <c r="HO196" s="10"/>
      <c r="HP196" s="10"/>
      <c r="HQ196" s="10"/>
      <c r="HR196" s="10"/>
      <c r="HS196" s="10"/>
      <c r="HT196" s="10"/>
      <c r="HU196" s="10"/>
      <c r="HV196" s="10"/>
      <c r="HW196" s="10"/>
      <c r="HX196" s="10"/>
      <c r="HY196" s="10"/>
      <c r="HZ196" s="10"/>
      <c r="IA196" s="10"/>
      <c r="IB196" s="10"/>
      <c r="IC196" s="10"/>
      <c r="ID196" s="10"/>
      <c r="IE196" s="10"/>
      <c r="IF196" s="10"/>
      <c r="IG196" s="10"/>
      <c r="IH196" s="10"/>
      <c r="II196" s="10"/>
      <c r="IJ196" s="10"/>
      <c r="IK196" s="10"/>
      <c r="IL196" s="10"/>
      <c r="IM196" s="10"/>
      <c r="IN196" s="10"/>
      <c r="IO196" s="10"/>
      <c r="IP196" s="10"/>
      <c r="IQ196" s="10"/>
      <c r="IR196" s="10"/>
      <c r="IS196" s="10"/>
      <c r="IT196" s="10"/>
    </row>
    <row r="197" spans="1:254" s="12" customFormat="1" ht="14.1" customHeight="1" x14ac:dyDescent="0.2">
      <c r="A197" s="7"/>
      <c r="B197" s="8"/>
      <c r="C197" s="54" t="s">
        <v>52</v>
      </c>
      <c r="D197" s="10"/>
      <c r="E197" s="10">
        <f t="shared" si="37"/>
        <v>0</v>
      </c>
      <c r="F197" s="10"/>
      <c r="G197" s="10">
        <f t="shared" si="38"/>
        <v>0</v>
      </c>
      <c r="H197" s="10">
        <f t="shared" si="39"/>
        <v>0</v>
      </c>
      <c r="I197" s="10"/>
      <c r="J197" s="51"/>
      <c r="K197" s="11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  <c r="GN197" s="10"/>
      <c r="GO197" s="10"/>
      <c r="GP197" s="10"/>
      <c r="GQ197" s="10"/>
      <c r="GR197" s="10"/>
      <c r="GS197" s="10"/>
      <c r="GT197" s="10"/>
      <c r="GU197" s="10"/>
      <c r="GV197" s="10"/>
      <c r="GW197" s="10"/>
      <c r="GX197" s="10"/>
      <c r="GY197" s="10"/>
      <c r="GZ197" s="10"/>
      <c r="HA197" s="10"/>
      <c r="HB197" s="10"/>
      <c r="HC197" s="10"/>
      <c r="HD197" s="10"/>
      <c r="HE197" s="10"/>
      <c r="HF197" s="10"/>
      <c r="HG197" s="10"/>
      <c r="HH197" s="10"/>
      <c r="HI197" s="10"/>
      <c r="HJ197" s="10"/>
      <c r="HK197" s="10"/>
      <c r="HL197" s="10"/>
      <c r="HM197" s="10"/>
      <c r="HN197" s="10"/>
      <c r="HO197" s="10"/>
      <c r="HP197" s="10"/>
      <c r="HQ197" s="10"/>
      <c r="HR197" s="10"/>
      <c r="HS197" s="10"/>
      <c r="HT197" s="10"/>
      <c r="HU197" s="10"/>
      <c r="HV197" s="10"/>
      <c r="HW197" s="10"/>
      <c r="HX197" s="10"/>
      <c r="HY197" s="10"/>
      <c r="HZ197" s="10"/>
      <c r="IA197" s="10"/>
      <c r="IB197" s="10"/>
      <c r="IC197" s="10"/>
      <c r="ID197" s="10"/>
      <c r="IE197" s="10"/>
      <c r="IF197" s="10"/>
      <c r="IG197" s="10"/>
      <c r="IH197" s="10"/>
      <c r="II197" s="10"/>
      <c r="IJ197" s="10"/>
      <c r="IK197" s="10"/>
      <c r="IL197" s="10"/>
      <c r="IM197" s="10"/>
      <c r="IN197" s="10"/>
      <c r="IO197" s="10"/>
      <c r="IP197" s="10"/>
      <c r="IQ197" s="10"/>
      <c r="IR197" s="10"/>
      <c r="IS197" s="10"/>
      <c r="IT197" s="10"/>
    </row>
    <row r="198" spans="1:254" s="12" customFormat="1" ht="14.1" customHeight="1" x14ac:dyDescent="0.2">
      <c r="A198" s="7"/>
      <c r="B198" s="8"/>
      <c r="C198" s="54" t="s">
        <v>52</v>
      </c>
      <c r="D198" s="10"/>
      <c r="E198" s="10">
        <f t="shared" si="37"/>
        <v>0</v>
      </c>
      <c r="F198" s="10"/>
      <c r="G198" s="10">
        <f t="shared" si="38"/>
        <v>0</v>
      </c>
      <c r="H198" s="10">
        <f t="shared" si="39"/>
        <v>0</v>
      </c>
      <c r="I198" s="10"/>
      <c r="J198" s="51"/>
      <c r="K198" s="11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  <c r="GN198" s="10"/>
      <c r="GO198" s="10"/>
      <c r="GP198" s="10"/>
      <c r="GQ198" s="10"/>
      <c r="GR198" s="10"/>
      <c r="GS198" s="10"/>
      <c r="GT198" s="10"/>
      <c r="GU198" s="10"/>
      <c r="GV198" s="10"/>
      <c r="GW198" s="10"/>
      <c r="GX198" s="10"/>
      <c r="GY198" s="10"/>
      <c r="GZ198" s="10"/>
      <c r="HA198" s="10"/>
      <c r="HB198" s="10"/>
      <c r="HC198" s="10"/>
      <c r="HD198" s="10"/>
      <c r="HE198" s="10"/>
      <c r="HF198" s="10"/>
      <c r="HG198" s="10"/>
      <c r="HH198" s="10"/>
      <c r="HI198" s="10"/>
      <c r="HJ198" s="10"/>
      <c r="HK198" s="10"/>
      <c r="HL198" s="10"/>
      <c r="HM198" s="10"/>
      <c r="HN198" s="10"/>
      <c r="HO198" s="10"/>
      <c r="HP198" s="10"/>
      <c r="HQ198" s="10"/>
      <c r="HR198" s="10"/>
      <c r="HS198" s="10"/>
      <c r="HT198" s="10"/>
      <c r="HU198" s="10"/>
      <c r="HV198" s="10"/>
      <c r="HW198" s="10"/>
      <c r="HX198" s="10"/>
      <c r="HY198" s="10"/>
      <c r="HZ198" s="10"/>
      <c r="IA198" s="10"/>
      <c r="IB198" s="10"/>
      <c r="IC198" s="10"/>
      <c r="ID198" s="10"/>
      <c r="IE198" s="10"/>
      <c r="IF198" s="10"/>
      <c r="IG198" s="10"/>
      <c r="IH198" s="10"/>
      <c r="II198" s="10"/>
      <c r="IJ198" s="10"/>
      <c r="IK198" s="10"/>
      <c r="IL198" s="10"/>
      <c r="IM198" s="10"/>
      <c r="IN198" s="10"/>
      <c r="IO198" s="10"/>
      <c r="IP198" s="10"/>
      <c r="IQ198" s="10"/>
      <c r="IR198" s="10"/>
      <c r="IS198" s="10"/>
      <c r="IT198" s="10"/>
    </row>
    <row r="199" spans="1:254" s="12" customFormat="1" ht="14.1" customHeight="1" x14ac:dyDescent="0.2">
      <c r="A199" s="7"/>
      <c r="B199" s="8"/>
      <c r="C199" s="54" t="s">
        <v>52</v>
      </c>
      <c r="D199" s="10"/>
      <c r="E199" s="10">
        <f t="shared" si="37"/>
        <v>0</v>
      </c>
      <c r="F199" s="10"/>
      <c r="G199" s="10">
        <f t="shared" si="38"/>
        <v>0</v>
      </c>
      <c r="H199" s="10">
        <f t="shared" si="39"/>
        <v>0</v>
      </c>
      <c r="I199" s="10"/>
      <c r="J199" s="51"/>
      <c r="K199" s="11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  <c r="GS199" s="10"/>
      <c r="GT199" s="10"/>
      <c r="GU199" s="10"/>
      <c r="GV199" s="10"/>
      <c r="GW199" s="10"/>
      <c r="GX199" s="10"/>
      <c r="GY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  <c r="HM199" s="10"/>
      <c r="HN199" s="10"/>
      <c r="HO199" s="10"/>
      <c r="HP199" s="10"/>
      <c r="HQ199" s="10"/>
      <c r="HR199" s="10"/>
      <c r="HS199" s="10"/>
      <c r="HT199" s="10"/>
      <c r="HU199" s="10"/>
      <c r="HV199" s="10"/>
      <c r="HW199" s="10"/>
      <c r="HX199" s="10"/>
      <c r="HY199" s="10"/>
      <c r="HZ199" s="10"/>
      <c r="IA199" s="10"/>
      <c r="IB199" s="10"/>
      <c r="IC199" s="10"/>
      <c r="ID199" s="10"/>
      <c r="IE199" s="10"/>
      <c r="IF199" s="10"/>
      <c r="IG199" s="10"/>
      <c r="IH199" s="10"/>
      <c r="II199" s="10"/>
      <c r="IJ199" s="10"/>
      <c r="IK199" s="10"/>
      <c r="IL199" s="10"/>
      <c r="IM199" s="10"/>
      <c r="IN199" s="10"/>
      <c r="IO199" s="10"/>
      <c r="IP199" s="10"/>
      <c r="IQ199" s="10"/>
      <c r="IR199" s="10"/>
      <c r="IS199" s="10"/>
      <c r="IT199" s="10"/>
    </row>
    <row r="200" spans="1:254" s="12" customFormat="1" ht="14.1" customHeight="1" x14ac:dyDescent="0.2">
      <c r="A200" s="7"/>
      <c r="B200" s="8"/>
      <c r="C200" s="54" t="s">
        <v>52</v>
      </c>
      <c r="D200" s="10"/>
      <c r="E200" s="10">
        <f t="shared" ref="E200:E215" si="40">+D200</f>
        <v>0</v>
      </c>
      <c r="F200" s="10"/>
      <c r="G200" s="10">
        <f t="shared" si="38"/>
        <v>0</v>
      </c>
      <c r="H200" s="10">
        <f t="shared" si="39"/>
        <v>0</v>
      </c>
      <c r="I200" s="10"/>
      <c r="J200" s="51"/>
      <c r="K200" s="11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  <c r="GN200" s="10"/>
      <c r="GO200" s="10"/>
      <c r="GP200" s="10"/>
      <c r="GQ200" s="10"/>
      <c r="GR200" s="10"/>
      <c r="GS200" s="10"/>
      <c r="GT200" s="10"/>
      <c r="GU200" s="10"/>
      <c r="GV200" s="10"/>
      <c r="GW200" s="10"/>
      <c r="GX200" s="10"/>
      <c r="GY200" s="10"/>
      <c r="GZ200" s="10"/>
      <c r="HA200" s="10"/>
      <c r="HB200" s="10"/>
      <c r="HC200" s="10"/>
      <c r="HD200" s="10"/>
      <c r="HE200" s="10"/>
      <c r="HF200" s="10"/>
      <c r="HG200" s="10"/>
      <c r="HH200" s="10"/>
      <c r="HI200" s="10"/>
      <c r="HJ200" s="10"/>
      <c r="HK200" s="10"/>
      <c r="HL200" s="10"/>
      <c r="HM200" s="10"/>
      <c r="HN200" s="10"/>
      <c r="HO200" s="10"/>
      <c r="HP200" s="10"/>
      <c r="HQ200" s="10"/>
      <c r="HR200" s="10"/>
      <c r="HS200" s="10"/>
      <c r="HT200" s="10"/>
      <c r="HU200" s="10"/>
      <c r="HV200" s="10"/>
      <c r="HW200" s="10"/>
      <c r="HX200" s="10"/>
      <c r="HY200" s="10"/>
      <c r="HZ200" s="10"/>
      <c r="IA200" s="10"/>
      <c r="IB200" s="10"/>
      <c r="IC200" s="10"/>
      <c r="ID200" s="10"/>
      <c r="IE200" s="10"/>
      <c r="IF200" s="10"/>
      <c r="IG200" s="10"/>
      <c r="IH200" s="10"/>
      <c r="II200" s="10"/>
      <c r="IJ200" s="10"/>
      <c r="IK200" s="10"/>
      <c r="IL200" s="10"/>
      <c r="IM200" s="10"/>
      <c r="IN200" s="10"/>
      <c r="IO200" s="10"/>
      <c r="IP200" s="10"/>
      <c r="IQ200" s="10"/>
      <c r="IR200" s="10"/>
      <c r="IS200" s="10"/>
      <c r="IT200" s="10"/>
    </row>
    <row r="201" spans="1:254" s="12" customFormat="1" ht="14.1" customHeight="1" x14ac:dyDescent="0.2">
      <c r="A201" s="7"/>
      <c r="B201" s="8"/>
      <c r="C201" s="54" t="s">
        <v>52</v>
      </c>
      <c r="D201" s="10"/>
      <c r="E201" s="10">
        <f t="shared" si="40"/>
        <v>0</v>
      </c>
      <c r="F201" s="10"/>
      <c r="G201" s="10">
        <f t="shared" si="38"/>
        <v>0</v>
      </c>
      <c r="H201" s="10">
        <f t="shared" si="39"/>
        <v>0</v>
      </c>
      <c r="I201" s="10"/>
      <c r="J201" s="51"/>
      <c r="K201" s="11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  <c r="GN201" s="10"/>
      <c r="GO201" s="10"/>
      <c r="GP201" s="10"/>
      <c r="GQ201" s="10"/>
      <c r="GR201" s="10"/>
      <c r="GS201" s="10"/>
      <c r="GT201" s="10"/>
      <c r="GU201" s="10"/>
      <c r="GV201" s="10"/>
      <c r="GW201" s="10"/>
      <c r="GX201" s="10"/>
      <c r="GY201" s="10"/>
      <c r="GZ201" s="10"/>
      <c r="HA201" s="10"/>
      <c r="HB201" s="10"/>
      <c r="HC201" s="10"/>
      <c r="HD201" s="10"/>
      <c r="HE201" s="10"/>
      <c r="HF201" s="10"/>
      <c r="HG201" s="10"/>
      <c r="HH201" s="10"/>
      <c r="HI201" s="10"/>
      <c r="HJ201" s="10"/>
      <c r="HK201" s="10"/>
      <c r="HL201" s="10"/>
      <c r="HM201" s="10"/>
      <c r="HN201" s="10"/>
      <c r="HO201" s="10"/>
      <c r="HP201" s="10"/>
      <c r="HQ201" s="10"/>
      <c r="HR201" s="10"/>
      <c r="HS201" s="10"/>
      <c r="HT201" s="10"/>
      <c r="HU201" s="10"/>
      <c r="HV201" s="10"/>
      <c r="HW201" s="10"/>
      <c r="HX201" s="10"/>
      <c r="HY201" s="10"/>
      <c r="HZ201" s="10"/>
      <c r="IA201" s="10"/>
      <c r="IB201" s="10"/>
      <c r="IC201" s="10"/>
      <c r="ID201" s="10"/>
      <c r="IE201" s="10"/>
      <c r="IF201" s="10"/>
      <c r="IG201" s="10"/>
      <c r="IH201" s="10"/>
      <c r="II201" s="10"/>
      <c r="IJ201" s="10"/>
      <c r="IK201" s="10"/>
      <c r="IL201" s="10"/>
      <c r="IM201" s="10"/>
      <c r="IN201" s="10"/>
      <c r="IO201" s="10"/>
      <c r="IP201" s="10"/>
      <c r="IQ201" s="10"/>
      <c r="IR201" s="10"/>
      <c r="IS201" s="10"/>
      <c r="IT201" s="10"/>
    </row>
    <row r="202" spans="1:254" s="12" customFormat="1" ht="14.1" customHeight="1" x14ac:dyDescent="0.2">
      <c r="A202" s="7"/>
      <c r="B202" s="8"/>
      <c r="C202" s="54" t="s">
        <v>52</v>
      </c>
      <c r="D202" s="10"/>
      <c r="E202" s="10">
        <f t="shared" si="40"/>
        <v>0</v>
      </c>
      <c r="F202" s="10"/>
      <c r="G202" s="10">
        <f t="shared" si="38"/>
        <v>0</v>
      </c>
      <c r="H202" s="10">
        <f t="shared" si="39"/>
        <v>0</v>
      </c>
      <c r="I202" s="10"/>
      <c r="J202" s="51"/>
      <c r="K202" s="11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  <c r="GN202" s="10"/>
      <c r="GO202" s="10"/>
      <c r="GP202" s="10"/>
      <c r="GQ202" s="10"/>
      <c r="GR202" s="10"/>
      <c r="GS202" s="10"/>
      <c r="GT202" s="10"/>
      <c r="GU202" s="10"/>
      <c r="GV202" s="10"/>
      <c r="GW202" s="10"/>
      <c r="GX202" s="10"/>
      <c r="GY202" s="10"/>
      <c r="GZ202" s="10"/>
      <c r="HA202" s="10"/>
      <c r="HB202" s="10"/>
      <c r="HC202" s="10"/>
      <c r="HD202" s="10"/>
      <c r="HE202" s="10"/>
      <c r="HF202" s="10"/>
      <c r="HG202" s="10"/>
      <c r="HH202" s="10"/>
      <c r="HI202" s="10"/>
      <c r="HJ202" s="10"/>
      <c r="HK202" s="10"/>
      <c r="HL202" s="10"/>
      <c r="HM202" s="10"/>
      <c r="HN202" s="10"/>
      <c r="HO202" s="10"/>
      <c r="HP202" s="10"/>
      <c r="HQ202" s="10"/>
      <c r="HR202" s="10"/>
      <c r="HS202" s="10"/>
      <c r="HT202" s="10"/>
      <c r="HU202" s="10"/>
      <c r="HV202" s="10"/>
      <c r="HW202" s="10"/>
      <c r="HX202" s="10"/>
      <c r="HY202" s="10"/>
      <c r="HZ202" s="10"/>
      <c r="IA202" s="10"/>
      <c r="IB202" s="10"/>
      <c r="IC202" s="10"/>
      <c r="ID202" s="10"/>
      <c r="IE202" s="10"/>
      <c r="IF202" s="10"/>
      <c r="IG202" s="10"/>
      <c r="IH202" s="10"/>
      <c r="II202" s="10"/>
      <c r="IJ202" s="10"/>
      <c r="IK202" s="10"/>
      <c r="IL202" s="10"/>
      <c r="IM202" s="10"/>
      <c r="IN202" s="10"/>
      <c r="IO202" s="10"/>
      <c r="IP202" s="10"/>
      <c r="IQ202" s="10"/>
      <c r="IR202" s="10"/>
      <c r="IS202" s="10"/>
      <c r="IT202" s="10"/>
    </row>
    <row r="203" spans="1:254" s="12" customFormat="1" ht="14.1" customHeight="1" x14ac:dyDescent="0.2">
      <c r="A203" s="7"/>
      <c r="B203" s="8"/>
      <c r="C203" s="54" t="s">
        <v>52</v>
      </c>
      <c r="D203" s="10"/>
      <c r="E203" s="10">
        <f t="shared" si="40"/>
        <v>0</v>
      </c>
      <c r="F203" s="10"/>
      <c r="G203" s="10">
        <f t="shared" si="38"/>
        <v>0</v>
      </c>
      <c r="H203" s="10">
        <f t="shared" si="39"/>
        <v>0</v>
      </c>
      <c r="I203" s="10"/>
      <c r="J203" s="51"/>
      <c r="K203" s="11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  <c r="GN203" s="10"/>
      <c r="GO203" s="10"/>
      <c r="GP203" s="10"/>
      <c r="GQ203" s="10"/>
      <c r="GR203" s="10"/>
      <c r="GS203" s="10"/>
      <c r="GT203" s="10"/>
      <c r="GU203" s="10"/>
      <c r="GV203" s="10"/>
      <c r="GW203" s="10"/>
      <c r="GX203" s="10"/>
      <c r="GY203" s="10"/>
      <c r="GZ203" s="10"/>
      <c r="HA203" s="10"/>
      <c r="HB203" s="10"/>
      <c r="HC203" s="10"/>
      <c r="HD203" s="10"/>
      <c r="HE203" s="10"/>
      <c r="HF203" s="10"/>
      <c r="HG203" s="10"/>
      <c r="HH203" s="10"/>
      <c r="HI203" s="10"/>
      <c r="HJ203" s="10"/>
      <c r="HK203" s="10"/>
      <c r="HL203" s="10"/>
      <c r="HM203" s="10"/>
      <c r="HN203" s="10"/>
      <c r="HO203" s="10"/>
      <c r="HP203" s="10"/>
      <c r="HQ203" s="10"/>
      <c r="HR203" s="10"/>
      <c r="HS203" s="10"/>
      <c r="HT203" s="10"/>
      <c r="HU203" s="10"/>
      <c r="HV203" s="10"/>
      <c r="HW203" s="10"/>
      <c r="HX203" s="10"/>
      <c r="HY203" s="10"/>
      <c r="HZ203" s="10"/>
      <c r="IA203" s="10"/>
      <c r="IB203" s="10"/>
      <c r="IC203" s="10"/>
      <c r="ID203" s="10"/>
      <c r="IE203" s="10"/>
      <c r="IF203" s="10"/>
      <c r="IG203" s="10"/>
      <c r="IH203" s="10"/>
      <c r="II203" s="10"/>
      <c r="IJ203" s="10"/>
      <c r="IK203" s="10"/>
      <c r="IL203" s="10"/>
      <c r="IM203" s="10"/>
      <c r="IN203" s="10"/>
      <c r="IO203" s="10"/>
      <c r="IP203" s="10"/>
      <c r="IQ203" s="10"/>
      <c r="IR203" s="10"/>
      <c r="IS203" s="10"/>
      <c r="IT203" s="10"/>
    </row>
    <row r="204" spans="1:254" s="12" customFormat="1" ht="14.1" customHeight="1" x14ac:dyDescent="0.2">
      <c r="A204" s="7"/>
      <c r="B204" s="8"/>
      <c r="C204" s="54" t="s">
        <v>52</v>
      </c>
      <c r="D204" s="10"/>
      <c r="E204" s="10">
        <f t="shared" si="40"/>
        <v>0</v>
      </c>
      <c r="F204" s="10"/>
      <c r="G204" s="10">
        <f t="shared" si="38"/>
        <v>0</v>
      </c>
      <c r="H204" s="10">
        <f t="shared" si="39"/>
        <v>0</v>
      </c>
      <c r="I204" s="10"/>
      <c r="J204" s="51"/>
      <c r="K204" s="11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  <c r="GN204" s="10"/>
      <c r="GO204" s="10"/>
      <c r="GP204" s="10"/>
      <c r="GQ204" s="10"/>
      <c r="GR204" s="10"/>
      <c r="GS204" s="10"/>
      <c r="GT204" s="10"/>
      <c r="GU204" s="10"/>
      <c r="GV204" s="10"/>
      <c r="GW204" s="10"/>
      <c r="GX204" s="10"/>
      <c r="GY204" s="10"/>
      <c r="GZ204" s="10"/>
      <c r="HA204" s="10"/>
      <c r="HB204" s="10"/>
      <c r="HC204" s="10"/>
      <c r="HD204" s="10"/>
      <c r="HE204" s="10"/>
      <c r="HF204" s="10"/>
      <c r="HG204" s="10"/>
      <c r="HH204" s="10"/>
      <c r="HI204" s="10"/>
      <c r="HJ204" s="10"/>
      <c r="HK204" s="10"/>
      <c r="HL204" s="10"/>
      <c r="HM204" s="10"/>
      <c r="HN204" s="10"/>
      <c r="HO204" s="10"/>
      <c r="HP204" s="10"/>
      <c r="HQ204" s="10"/>
      <c r="HR204" s="10"/>
      <c r="HS204" s="10"/>
      <c r="HT204" s="10"/>
      <c r="HU204" s="10"/>
      <c r="HV204" s="10"/>
      <c r="HW204" s="10"/>
      <c r="HX204" s="10"/>
      <c r="HY204" s="10"/>
      <c r="HZ204" s="10"/>
      <c r="IA204" s="10"/>
      <c r="IB204" s="10"/>
      <c r="IC204" s="10"/>
      <c r="ID204" s="10"/>
      <c r="IE204" s="10"/>
      <c r="IF204" s="10"/>
      <c r="IG204" s="10"/>
      <c r="IH204" s="10"/>
      <c r="II204" s="10"/>
      <c r="IJ204" s="10"/>
      <c r="IK204" s="10"/>
      <c r="IL204" s="10"/>
      <c r="IM204" s="10"/>
      <c r="IN204" s="10"/>
      <c r="IO204" s="10"/>
      <c r="IP204" s="10"/>
      <c r="IQ204" s="10"/>
      <c r="IR204" s="10"/>
      <c r="IS204" s="10"/>
      <c r="IT204" s="10"/>
    </row>
    <row r="205" spans="1:254" s="12" customFormat="1" ht="14.1" customHeight="1" x14ac:dyDescent="0.2">
      <c r="A205" s="7"/>
      <c r="B205" s="8"/>
      <c r="C205" s="54" t="s">
        <v>52</v>
      </c>
      <c r="D205" s="10"/>
      <c r="E205" s="10">
        <f t="shared" si="40"/>
        <v>0</v>
      </c>
      <c r="F205" s="10"/>
      <c r="G205" s="10">
        <f t="shared" si="38"/>
        <v>0</v>
      </c>
      <c r="H205" s="10">
        <f t="shared" si="39"/>
        <v>0</v>
      </c>
      <c r="I205" s="10"/>
      <c r="J205" s="51"/>
      <c r="K205" s="11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  <c r="GN205" s="10"/>
      <c r="GO205" s="10"/>
      <c r="GP205" s="10"/>
      <c r="GQ205" s="10"/>
      <c r="GR205" s="10"/>
      <c r="GS205" s="10"/>
      <c r="GT205" s="10"/>
      <c r="GU205" s="10"/>
      <c r="GV205" s="10"/>
      <c r="GW205" s="10"/>
      <c r="GX205" s="10"/>
      <c r="GY205" s="10"/>
      <c r="GZ205" s="10"/>
      <c r="HA205" s="10"/>
      <c r="HB205" s="10"/>
      <c r="HC205" s="10"/>
      <c r="HD205" s="10"/>
      <c r="HE205" s="10"/>
      <c r="HF205" s="10"/>
      <c r="HG205" s="10"/>
      <c r="HH205" s="10"/>
      <c r="HI205" s="10"/>
      <c r="HJ205" s="10"/>
      <c r="HK205" s="10"/>
      <c r="HL205" s="10"/>
      <c r="HM205" s="10"/>
      <c r="HN205" s="10"/>
      <c r="HO205" s="10"/>
      <c r="HP205" s="10"/>
      <c r="HQ205" s="10"/>
      <c r="HR205" s="10"/>
      <c r="HS205" s="10"/>
      <c r="HT205" s="10"/>
      <c r="HU205" s="10"/>
      <c r="HV205" s="10"/>
      <c r="HW205" s="10"/>
      <c r="HX205" s="10"/>
      <c r="HY205" s="10"/>
      <c r="HZ205" s="10"/>
      <c r="IA205" s="10"/>
      <c r="IB205" s="10"/>
      <c r="IC205" s="10"/>
      <c r="ID205" s="10"/>
      <c r="IE205" s="10"/>
      <c r="IF205" s="10"/>
      <c r="IG205" s="10"/>
      <c r="IH205" s="10"/>
      <c r="II205" s="10"/>
      <c r="IJ205" s="10"/>
      <c r="IK205" s="10"/>
      <c r="IL205" s="10"/>
      <c r="IM205" s="10"/>
      <c r="IN205" s="10"/>
      <c r="IO205" s="10"/>
      <c r="IP205" s="10"/>
      <c r="IQ205" s="10"/>
      <c r="IR205" s="10"/>
      <c r="IS205" s="10"/>
      <c r="IT205" s="10"/>
    </row>
    <row r="206" spans="1:254" s="12" customFormat="1" ht="14.1" customHeight="1" x14ac:dyDescent="0.2">
      <c r="A206" s="7"/>
      <c r="B206" s="8"/>
      <c r="C206" s="54" t="s">
        <v>52</v>
      </c>
      <c r="D206" s="10"/>
      <c r="E206" s="10">
        <f t="shared" si="40"/>
        <v>0</v>
      </c>
      <c r="F206" s="10"/>
      <c r="G206" s="10">
        <f t="shared" si="38"/>
        <v>0</v>
      </c>
      <c r="H206" s="10">
        <f t="shared" si="39"/>
        <v>0</v>
      </c>
      <c r="I206" s="10"/>
      <c r="J206" s="51"/>
      <c r="K206" s="11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  <c r="GS206" s="10"/>
      <c r="GT206" s="10"/>
      <c r="GU206" s="10"/>
      <c r="GV206" s="10"/>
      <c r="GW206" s="10"/>
      <c r="GX206" s="10"/>
      <c r="GY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  <c r="HM206" s="10"/>
      <c r="HN206" s="10"/>
      <c r="HO206" s="10"/>
      <c r="HP206" s="10"/>
      <c r="HQ206" s="10"/>
      <c r="HR206" s="10"/>
      <c r="HS206" s="10"/>
      <c r="HT206" s="10"/>
      <c r="HU206" s="10"/>
      <c r="HV206" s="10"/>
      <c r="HW206" s="10"/>
      <c r="HX206" s="10"/>
      <c r="HY206" s="10"/>
      <c r="HZ206" s="10"/>
      <c r="IA206" s="10"/>
      <c r="IB206" s="10"/>
      <c r="IC206" s="10"/>
      <c r="ID206" s="10"/>
      <c r="IE206" s="10"/>
      <c r="IF206" s="10"/>
      <c r="IG206" s="10"/>
      <c r="IH206" s="10"/>
      <c r="II206" s="10"/>
      <c r="IJ206" s="10"/>
      <c r="IK206" s="10"/>
      <c r="IL206" s="10"/>
      <c r="IM206" s="10"/>
      <c r="IN206" s="10"/>
      <c r="IO206" s="10"/>
      <c r="IP206" s="10"/>
      <c r="IQ206" s="10"/>
      <c r="IR206" s="10"/>
      <c r="IS206" s="10"/>
      <c r="IT206" s="10"/>
    </row>
    <row r="207" spans="1:254" s="12" customFormat="1" ht="14.1" customHeight="1" x14ac:dyDescent="0.2">
      <c r="A207" s="7"/>
      <c r="B207" s="8"/>
      <c r="C207" s="54" t="s">
        <v>52</v>
      </c>
      <c r="D207" s="10"/>
      <c r="E207" s="10">
        <f t="shared" si="40"/>
        <v>0</v>
      </c>
      <c r="F207" s="10"/>
      <c r="G207" s="10">
        <f t="shared" si="38"/>
        <v>0</v>
      </c>
      <c r="H207" s="10">
        <f t="shared" si="39"/>
        <v>0</v>
      </c>
      <c r="I207" s="10"/>
      <c r="J207" s="51"/>
      <c r="K207" s="11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  <c r="GS207" s="10"/>
      <c r="GT207" s="10"/>
      <c r="GU207" s="10"/>
      <c r="GV207" s="10"/>
      <c r="GW207" s="10"/>
      <c r="GX207" s="10"/>
      <c r="GY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  <c r="HM207" s="10"/>
      <c r="HN207" s="10"/>
      <c r="HO207" s="10"/>
      <c r="HP207" s="10"/>
      <c r="HQ207" s="10"/>
      <c r="HR207" s="10"/>
      <c r="HS207" s="10"/>
      <c r="HT207" s="10"/>
      <c r="HU207" s="10"/>
      <c r="HV207" s="10"/>
      <c r="HW207" s="10"/>
      <c r="HX207" s="10"/>
      <c r="HY207" s="10"/>
      <c r="HZ207" s="10"/>
      <c r="IA207" s="10"/>
      <c r="IB207" s="10"/>
      <c r="IC207" s="10"/>
      <c r="ID207" s="10"/>
      <c r="IE207" s="10"/>
      <c r="IF207" s="10"/>
      <c r="IG207" s="10"/>
      <c r="IH207" s="10"/>
      <c r="II207" s="10"/>
      <c r="IJ207" s="10"/>
      <c r="IK207" s="10"/>
      <c r="IL207" s="10"/>
      <c r="IM207" s="10"/>
      <c r="IN207" s="10"/>
      <c r="IO207" s="10"/>
      <c r="IP207" s="10"/>
      <c r="IQ207" s="10"/>
      <c r="IR207" s="10"/>
      <c r="IS207" s="10"/>
      <c r="IT207" s="10"/>
    </row>
    <row r="208" spans="1:254" s="12" customFormat="1" ht="14.1" customHeight="1" x14ac:dyDescent="0.2">
      <c r="A208" s="7"/>
      <c r="B208" s="8"/>
      <c r="C208" s="54" t="s">
        <v>52</v>
      </c>
      <c r="D208" s="10"/>
      <c r="E208" s="10">
        <f t="shared" si="40"/>
        <v>0</v>
      </c>
      <c r="F208" s="10"/>
      <c r="G208" s="10">
        <f t="shared" si="38"/>
        <v>0</v>
      </c>
      <c r="H208" s="10">
        <f t="shared" si="39"/>
        <v>0</v>
      </c>
      <c r="I208" s="10"/>
      <c r="J208" s="51"/>
      <c r="K208" s="11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  <c r="GN208" s="10"/>
      <c r="GO208" s="10"/>
      <c r="GP208" s="10"/>
      <c r="GQ208" s="10"/>
      <c r="GR208" s="10"/>
      <c r="GS208" s="10"/>
      <c r="GT208" s="10"/>
      <c r="GU208" s="10"/>
      <c r="GV208" s="10"/>
      <c r="GW208" s="10"/>
      <c r="GX208" s="10"/>
      <c r="GY208" s="10"/>
      <c r="GZ208" s="10"/>
      <c r="HA208" s="10"/>
      <c r="HB208" s="10"/>
      <c r="HC208" s="10"/>
      <c r="HD208" s="10"/>
      <c r="HE208" s="10"/>
      <c r="HF208" s="10"/>
      <c r="HG208" s="10"/>
      <c r="HH208" s="10"/>
      <c r="HI208" s="10"/>
      <c r="HJ208" s="10"/>
      <c r="HK208" s="10"/>
      <c r="HL208" s="10"/>
      <c r="HM208" s="10"/>
      <c r="HN208" s="10"/>
      <c r="HO208" s="10"/>
      <c r="HP208" s="10"/>
      <c r="HQ208" s="10"/>
      <c r="HR208" s="10"/>
      <c r="HS208" s="10"/>
      <c r="HT208" s="10"/>
      <c r="HU208" s="10"/>
      <c r="HV208" s="10"/>
      <c r="HW208" s="10"/>
      <c r="HX208" s="10"/>
      <c r="HY208" s="10"/>
      <c r="HZ208" s="10"/>
      <c r="IA208" s="10"/>
      <c r="IB208" s="10"/>
      <c r="IC208" s="10"/>
      <c r="ID208" s="10"/>
      <c r="IE208" s="10"/>
      <c r="IF208" s="10"/>
      <c r="IG208" s="10"/>
      <c r="IH208" s="10"/>
      <c r="II208" s="10"/>
      <c r="IJ208" s="10"/>
      <c r="IK208" s="10"/>
      <c r="IL208" s="10"/>
      <c r="IM208" s="10"/>
      <c r="IN208" s="10"/>
      <c r="IO208" s="10"/>
      <c r="IP208" s="10"/>
      <c r="IQ208" s="10"/>
      <c r="IR208" s="10"/>
      <c r="IS208" s="10"/>
      <c r="IT208" s="10"/>
    </row>
    <row r="209" spans="1:254" s="12" customFormat="1" ht="14.1" customHeight="1" x14ac:dyDescent="0.2">
      <c r="A209" s="7"/>
      <c r="B209" s="8"/>
      <c r="C209" s="54" t="s">
        <v>52</v>
      </c>
      <c r="D209" s="10"/>
      <c r="E209" s="10">
        <f t="shared" si="40"/>
        <v>0</v>
      </c>
      <c r="F209" s="10"/>
      <c r="G209" s="10">
        <f t="shared" si="38"/>
        <v>0</v>
      </c>
      <c r="H209" s="10">
        <f t="shared" si="39"/>
        <v>0</v>
      </c>
      <c r="I209" s="10"/>
      <c r="J209" s="51"/>
      <c r="K209" s="11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  <c r="GN209" s="10"/>
      <c r="GO209" s="10"/>
      <c r="GP209" s="10"/>
      <c r="GQ209" s="10"/>
      <c r="GR209" s="10"/>
      <c r="GS209" s="10"/>
      <c r="GT209" s="10"/>
      <c r="GU209" s="10"/>
      <c r="GV209" s="10"/>
      <c r="GW209" s="10"/>
      <c r="GX209" s="10"/>
      <c r="GY209" s="10"/>
      <c r="GZ209" s="10"/>
      <c r="HA209" s="10"/>
      <c r="HB209" s="10"/>
      <c r="HC209" s="10"/>
      <c r="HD209" s="10"/>
      <c r="HE209" s="10"/>
      <c r="HF209" s="10"/>
      <c r="HG209" s="10"/>
      <c r="HH209" s="10"/>
      <c r="HI209" s="10"/>
      <c r="HJ209" s="10"/>
      <c r="HK209" s="10"/>
      <c r="HL209" s="10"/>
      <c r="HM209" s="10"/>
      <c r="HN209" s="10"/>
      <c r="HO209" s="10"/>
      <c r="HP209" s="10"/>
      <c r="HQ209" s="10"/>
      <c r="HR209" s="10"/>
      <c r="HS209" s="10"/>
      <c r="HT209" s="10"/>
      <c r="HU209" s="10"/>
      <c r="HV209" s="10"/>
      <c r="HW209" s="10"/>
      <c r="HX209" s="10"/>
      <c r="HY209" s="10"/>
      <c r="HZ209" s="10"/>
      <c r="IA209" s="10"/>
      <c r="IB209" s="10"/>
      <c r="IC209" s="10"/>
      <c r="ID209" s="10"/>
      <c r="IE209" s="10"/>
      <c r="IF209" s="10"/>
      <c r="IG209" s="10"/>
      <c r="IH209" s="10"/>
      <c r="II209" s="10"/>
      <c r="IJ209" s="10"/>
      <c r="IK209" s="10"/>
      <c r="IL209" s="10"/>
      <c r="IM209" s="10"/>
      <c r="IN209" s="10"/>
      <c r="IO209" s="10"/>
      <c r="IP209" s="10"/>
      <c r="IQ209" s="10"/>
      <c r="IR209" s="10"/>
      <c r="IS209" s="10"/>
      <c r="IT209" s="10"/>
    </row>
    <row r="210" spans="1:254" s="12" customFormat="1" ht="14.1" customHeight="1" x14ac:dyDescent="0.2">
      <c r="A210" s="7"/>
      <c r="B210" s="8"/>
      <c r="C210" s="54" t="s">
        <v>52</v>
      </c>
      <c r="D210" s="10"/>
      <c r="E210" s="10">
        <f t="shared" si="40"/>
        <v>0</v>
      </c>
      <c r="F210" s="10"/>
      <c r="G210" s="10">
        <f t="shared" si="38"/>
        <v>0</v>
      </c>
      <c r="H210" s="10">
        <f t="shared" si="39"/>
        <v>0</v>
      </c>
      <c r="I210" s="10"/>
      <c r="J210" s="51"/>
      <c r="K210" s="11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  <c r="GN210" s="10"/>
      <c r="GO210" s="10"/>
      <c r="GP210" s="10"/>
      <c r="GQ210" s="10"/>
      <c r="GR210" s="10"/>
      <c r="GS210" s="10"/>
      <c r="GT210" s="10"/>
      <c r="GU210" s="10"/>
      <c r="GV210" s="10"/>
      <c r="GW210" s="10"/>
      <c r="GX210" s="10"/>
      <c r="GY210" s="10"/>
      <c r="GZ210" s="10"/>
      <c r="HA210" s="10"/>
      <c r="HB210" s="10"/>
      <c r="HC210" s="10"/>
      <c r="HD210" s="10"/>
      <c r="HE210" s="10"/>
      <c r="HF210" s="10"/>
      <c r="HG210" s="10"/>
      <c r="HH210" s="10"/>
      <c r="HI210" s="10"/>
      <c r="HJ210" s="10"/>
      <c r="HK210" s="10"/>
      <c r="HL210" s="10"/>
      <c r="HM210" s="10"/>
      <c r="HN210" s="10"/>
      <c r="HO210" s="10"/>
      <c r="HP210" s="10"/>
      <c r="HQ210" s="10"/>
      <c r="HR210" s="10"/>
      <c r="HS210" s="10"/>
      <c r="HT210" s="10"/>
      <c r="HU210" s="10"/>
      <c r="HV210" s="10"/>
      <c r="HW210" s="10"/>
      <c r="HX210" s="10"/>
      <c r="HY210" s="10"/>
      <c r="HZ210" s="10"/>
      <c r="IA210" s="10"/>
      <c r="IB210" s="10"/>
      <c r="IC210" s="10"/>
      <c r="ID210" s="10"/>
      <c r="IE210" s="10"/>
      <c r="IF210" s="10"/>
      <c r="IG210" s="10"/>
      <c r="IH210" s="10"/>
      <c r="II210" s="10"/>
      <c r="IJ210" s="10"/>
      <c r="IK210" s="10"/>
      <c r="IL210" s="10"/>
      <c r="IM210" s="10"/>
      <c r="IN210" s="10"/>
      <c r="IO210" s="10"/>
      <c r="IP210" s="10"/>
      <c r="IQ210" s="10"/>
      <c r="IR210" s="10"/>
      <c r="IS210" s="10"/>
      <c r="IT210" s="10"/>
    </row>
    <row r="211" spans="1:254" s="12" customFormat="1" ht="14.1" customHeight="1" x14ac:dyDescent="0.2">
      <c r="A211" s="7"/>
      <c r="B211" s="8"/>
      <c r="C211" s="54" t="s">
        <v>52</v>
      </c>
      <c r="D211" s="10"/>
      <c r="E211" s="10">
        <f t="shared" si="40"/>
        <v>0</v>
      </c>
      <c r="F211" s="10"/>
      <c r="G211" s="10">
        <f t="shared" si="38"/>
        <v>0</v>
      </c>
      <c r="H211" s="10">
        <f t="shared" si="39"/>
        <v>0</v>
      </c>
      <c r="I211" s="10"/>
      <c r="J211" s="51"/>
      <c r="K211" s="11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  <c r="GN211" s="10"/>
      <c r="GO211" s="10"/>
      <c r="GP211" s="10"/>
      <c r="GQ211" s="10"/>
      <c r="GR211" s="10"/>
      <c r="GS211" s="10"/>
      <c r="GT211" s="10"/>
      <c r="GU211" s="10"/>
      <c r="GV211" s="10"/>
      <c r="GW211" s="10"/>
      <c r="GX211" s="10"/>
      <c r="GY211" s="10"/>
      <c r="GZ211" s="10"/>
      <c r="HA211" s="10"/>
      <c r="HB211" s="10"/>
      <c r="HC211" s="10"/>
      <c r="HD211" s="10"/>
      <c r="HE211" s="10"/>
      <c r="HF211" s="10"/>
      <c r="HG211" s="10"/>
      <c r="HH211" s="10"/>
      <c r="HI211" s="10"/>
      <c r="HJ211" s="10"/>
      <c r="HK211" s="10"/>
      <c r="HL211" s="10"/>
      <c r="HM211" s="10"/>
      <c r="HN211" s="10"/>
      <c r="HO211" s="10"/>
      <c r="HP211" s="10"/>
      <c r="HQ211" s="10"/>
      <c r="HR211" s="10"/>
      <c r="HS211" s="10"/>
      <c r="HT211" s="10"/>
      <c r="HU211" s="10"/>
      <c r="HV211" s="10"/>
      <c r="HW211" s="10"/>
      <c r="HX211" s="10"/>
      <c r="HY211" s="10"/>
      <c r="HZ211" s="10"/>
      <c r="IA211" s="10"/>
      <c r="IB211" s="10"/>
      <c r="IC211" s="10"/>
      <c r="ID211" s="10"/>
      <c r="IE211" s="10"/>
      <c r="IF211" s="10"/>
      <c r="IG211" s="10"/>
      <c r="IH211" s="10"/>
      <c r="II211" s="10"/>
      <c r="IJ211" s="10"/>
      <c r="IK211" s="10"/>
      <c r="IL211" s="10"/>
      <c r="IM211" s="10"/>
      <c r="IN211" s="10"/>
      <c r="IO211" s="10"/>
      <c r="IP211" s="10"/>
      <c r="IQ211" s="10"/>
      <c r="IR211" s="10"/>
      <c r="IS211" s="10"/>
      <c r="IT211" s="10"/>
    </row>
    <row r="212" spans="1:254" s="12" customFormat="1" ht="14.1" customHeight="1" x14ac:dyDescent="0.2">
      <c r="A212" s="7"/>
      <c r="B212" s="8"/>
      <c r="C212" s="54" t="s">
        <v>52</v>
      </c>
      <c r="D212" s="10"/>
      <c r="E212" s="10">
        <f t="shared" si="40"/>
        <v>0</v>
      </c>
      <c r="F212" s="10"/>
      <c r="G212" s="10">
        <f t="shared" ref="G212:G227" si="41">IF(J212&gt;0,0,F212)</f>
        <v>0</v>
      </c>
      <c r="H212" s="10">
        <f t="shared" ref="H212:H227" si="42">+D212</f>
        <v>0</v>
      </c>
      <c r="I212" s="10"/>
      <c r="J212" s="51"/>
      <c r="K212" s="11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  <c r="GN212" s="10"/>
      <c r="GO212" s="10"/>
      <c r="GP212" s="10"/>
      <c r="GQ212" s="10"/>
      <c r="GR212" s="10"/>
      <c r="GS212" s="10"/>
      <c r="GT212" s="10"/>
      <c r="GU212" s="10"/>
      <c r="GV212" s="10"/>
      <c r="GW212" s="10"/>
      <c r="GX212" s="10"/>
      <c r="GY212" s="10"/>
      <c r="GZ212" s="10"/>
      <c r="HA212" s="10"/>
      <c r="HB212" s="10"/>
      <c r="HC212" s="10"/>
      <c r="HD212" s="10"/>
      <c r="HE212" s="10"/>
      <c r="HF212" s="10"/>
      <c r="HG212" s="10"/>
      <c r="HH212" s="10"/>
      <c r="HI212" s="10"/>
      <c r="HJ212" s="10"/>
      <c r="HK212" s="10"/>
      <c r="HL212" s="10"/>
      <c r="HM212" s="10"/>
      <c r="HN212" s="10"/>
      <c r="HO212" s="10"/>
      <c r="HP212" s="10"/>
      <c r="HQ212" s="10"/>
      <c r="HR212" s="10"/>
      <c r="HS212" s="10"/>
      <c r="HT212" s="10"/>
      <c r="HU212" s="10"/>
      <c r="HV212" s="10"/>
      <c r="HW212" s="10"/>
      <c r="HX212" s="10"/>
      <c r="HY212" s="10"/>
      <c r="HZ212" s="10"/>
      <c r="IA212" s="10"/>
      <c r="IB212" s="10"/>
      <c r="IC212" s="10"/>
      <c r="ID212" s="10"/>
      <c r="IE212" s="10"/>
      <c r="IF212" s="10"/>
      <c r="IG212" s="10"/>
      <c r="IH212" s="10"/>
      <c r="II212" s="10"/>
      <c r="IJ212" s="10"/>
      <c r="IK212" s="10"/>
      <c r="IL212" s="10"/>
      <c r="IM212" s="10"/>
      <c r="IN212" s="10"/>
      <c r="IO212" s="10"/>
      <c r="IP212" s="10"/>
      <c r="IQ212" s="10"/>
      <c r="IR212" s="10"/>
      <c r="IS212" s="10"/>
      <c r="IT212" s="10"/>
    </row>
    <row r="213" spans="1:254" s="12" customFormat="1" ht="14.1" customHeight="1" x14ac:dyDescent="0.2">
      <c r="A213" s="7"/>
      <c r="B213" s="8"/>
      <c r="C213" s="54" t="s">
        <v>52</v>
      </c>
      <c r="D213" s="10"/>
      <c r="E213" s="10">
        <f t="shared" si="40"/>
        <v>0</v>
      </c>
      <c r="F213" s="10"/>
      <c r="G213" s="10">
        <f t="shared" si="41"/>
        <v>0</v>
      </c>
      <c r="H213" s="10">
        <f t="shared" si="42"/>
        <v>0</v>
      </c>
      <c r="I213" s="10"/>
      <c r="J213" s="51"/>
      <c r="K213" s="11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  <c r="GN213" s="10"/>
      <c r="GO213" s="10"/>
      <c r="GP213" s="10"/>
      <c r="GQ213" s="10"/>
      <c r="GR213" s="10"/>
      <c r="GS213" s="10"/>
      <c r="GT213" s="10"/>
      <c r="GU213" s="10"/>
      <c r="GV213" s="10"/>
      <c r="GW213" s="10"/>
      <c r="GX213" s="10"/>
      <c r="GY213" s="10"/>
      <c r="GZ213" s="10"/>
      <c r="HA213" s="10"/>
      <c r="HB213" s="10"/>
      <c r="HC213" s="10"/>
      <c r="HD213" s="10"/>
      <c r="HE213" s="10"/>
      <c r="HF213" s="10"/>
      <c r="HG213" s="10"/>
      <c r="HH213" s="10"/>
      <c r="HI213" s="10"/>
      <c r="HJ213" s="10"/>
      <c r="HK213" s="10"/>
      <c r="HL213" s="10"/>
      <c r="HM213" s="10"/>
      <c r="HN213" s="10"/>
      <c r="HO213" s="10"/>
      <c r="HP213" s="10"/>
      <c r="HQ213" s="10"/>
      <c r="HR213" s="10"/>
      <c r="HS213" s="10"/>
      <c r="HT213" s="10"/>
      <c r="HU213" s="10"/>
      <c r="HV213" s="10"/>
      <c r="HW213" s="10"/>
      <c r="HX213" s="10"/>
      <c r="HY213" s="10"/>
      <c r="HZ213" s="10"/>
      <c r="IA213" s="10"/>
      <c r="IB213" s="10"/>
      <c r="IC213" s="10"/>
      <c r="ID213" s="10"/>
      <c r="IE213" s="10"/>
      <c r="IF213" s="10"/>
      <c r="IG213" s="10"/>
      <c r="IH213" s="10"/>
      <c r="II213" s="10"/>
      <c r="IJ213" s="10"/>
      <c r="IK213" s="10"/>
      <c r="IL213" s="10"/>
      <c r="IM213" s="10"/>
      <c r="IN213" s="10"/>
      <c r="IO213" s="10"/>
      <c r="IP213" s="10"/>
      <c r="IQ213" s="10"/>
      <c r="IR213" s="10"/>
      <c r="IS213" s="10"/>
      <c r="IT213" s="10"/>
    </row>
    <row r="214" spans="1:254" s="12" customFormat="1" ht="14.1" customHeight="1" x14ac:dyDescent="0.2">
      <c r="A214" s="7"/>
      <c r="B214" s="8"/>
      <c r="C214" s="54" t="s">
        <v>52</v>
      </c>
      <c r="D214" s="10"/>
      <c r="E214" s="10">
        <f t="shared" si="40"/>
        <v>0</v>
      </c>
      <c r="F214" s="10"/>
      <c r="G214" s="10">
        <f t="shared" si="41"/>
        <v>0</v>
      </c>
      <c r="H214" s="10">
        <f t="shared" si="42"/>
        <v>0</v>
      </c>
      <c r="I214" s="10"/>
      <c r="J214" s="51"/>
      <c r="K214" s="11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  <c r="GS214" s="10"/>
      <c r="GT214" s="10"/>
      <c r="GU214" s="10"/>
      <c r="GV214" s="10"/>
      <c r="GW214" s="10"/>
      <c r="GX214" s="10"/>
      <c r="GY214" s="10"/>
      <c r="GZ214" s="10"/>
      <c r="HA214" s="10"/>
      <c r="HB214" s="10"/>
      <c r="HC214" s="10"/>
      <c r="HD214" s="10"/>
      <c r="HE214" s="10"/>
      <c r="HF214" s="10"/>
      <c r="HG214" s="10"/>
      <c r="HH214" s="10"/>
      <c r="HI214" s="10"/>
      <c r="HJ214" s="10"/>
      <c r="HK214" s="10"/>
      <c r="HL214" s="10"/>
      <c r="HM214" s="10"/>
      <c r="HN214" s="10"/>
      <c r="HO214" s="10"/>
      <c r="HP214" s="10"/>
      <c r="HQ214" s="10"/>
      <c r="HR214" s="10"/>
      <c r="HS214" s="10"/>
      <c r="HT214" s="10"/>
      <c r="HU214" s="10"/>
      <c r="HV214" s="10"/>
      <c r="HW214" s="10"/>
      <c r="HX214" s="10"/>
      <c r="HY214" s="10"/>
      <c r="HZ214" s="10"/>
      <c r="IA214" s="10"/>
      <c r="IB214" s="10"/>
      <c r="IC214" s="10"/>
      <c r="ID214" s="10"/>
      <c r="IE214" s="10"/>
      <c r="IF214" s="10"/>
      <c r="IG214" s="10"/>
      <c r="IH214" s="10"/>
      <c r="II214" s="10"/>
      <c r="IJ214" s="10"/>
      <c r="IK214" s="10"/>
      <c r="IL214" s="10"/>
      <c r="IM214" s="10"/>
      <c r="IN214" s="10"/>
      <c r="IO214" s="10"/>
      <c r="IP214" s="10"/>
      <c r="IQ214" s="10"/>
      <c r="IR214" s="10"/>
      <c r="IS214" s="10"/>
      <c r="IT214" s="10"/>
    </row>
    <row r="215" spans="1:254" s="12" customFormat="1" ht="14.1" customHeight="1" x14ac:dyDescent="0.2">
      <c r="A215" s="7"/>
      <c r="B215" s="8"/>
      <c r="C215" s="54" t="s">
        <v>52</v>
      </c>
      <c r="D215" s="10"/>
      <c r="E215" s="10">
        <f t="shared" si="40"/>
        <v>0</v>
      </c>
      <c r="F215" s="10"/>
      <c r="G215" s="10">
        <f t="shared" si="41"/>
        <v>0</v>
      </c>
      <c r="H215" s="10">
        <f t="shared" si="42"/>
        <v>0</v>
      </c>
      <c r="I215" s="10"/>
      <c r="J215" s="51"/>
      <c r="K215" s="11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  <c r="GN215" s="10"/>
      <c r="GO215" s="10"/>
      <c r="GP215" s="10"/>
      <c r="GQ215" s="10"/>
      <c r="GR215" s="10"/>
      <c r="GS215" s="10"/>
      <c r="GT215" s="10"/>
      <c r="GU215" s="10"/>
      <c r="GV215" s="10"/>
      <c r="GW215" s="10"/>
      <c r="GX215" s="10"/>
      <c r="GY215" s="10"/>
      <c r="GZ215" s="10"/>
      <c r="HA215" s="10"/>
      <c r="HB215" s="10"/>
      <c r="HC215" s="10"/>
      <c r="HD215" s="10"/>
      <c r="HE215" s="10"/>
      <c r="HF215" s="10"/>
      <c r="HG215" s="10"/>
      <c r="HH215" s="10"/>
      <c r="HI215" s="10"/>
      <c r="HJ215" s="10"/>
      <c r="HK215" s="10"/>
      <c r="HL215" s="10"/>
      <c r="HM215" s="10"/>
      <c r="HN215" s="10"/>
      <c r="HO215" s="10"/>
      <c r="HP215" s="10"/>
      <c r="HQ215" s="10"/>
      <c r="HR215" s="10"/>
      <c r="HS215" s="10"/>
      <c r="HT215" s="10"/>
      <c r="HU215" s="10"/>
      <c r="HV215" s="10"/>
      <c r="HW215" s="10"/>
      <c r="HX215" s="10"/>
      <c r="HY215" s="10"/>
      <c r="HZ215" s="10"/>
      <c r="IA215" s="10"/>
      <c r="IB215" s="10"/>
      <c r="IC215" s="10"/>
      <c r="ID215" s="10"/>
      <c r="IE215" s="10"/>
      <c r="IF215" s="10"/>
      <c r="IG215" s="10"/>
      <c r="IH215" s="10"/>
      <c r="II215" s="10"/>
      <c r="IJ215" s="10"/>
      <c r="IK215" s="10"/>
      <c r="IL215" s="10"/>
      <c r="IM215" s="10"/>
      <c r="IN215" s="10"/>
      <c r="IO215" s="10"/>
      <c r="IP215" s="10"/>
      <c r="IQ215" s="10"/>
      <c r="IR215" s="10"/>
      <c r="IS215" s="10"/>
      <c r="IT215" s="10"/>
    </row>
    <row r="216" spans="1:254" s="12" customFormat="1" ht="14.1" customHeight="1" x14ac:dyDescent="0.2">
      <c r="A216" s="7"/>
      <c r="B216" s="8"/>
      <c r="C216" s="54" t="s">
        <v>52</v>
      </c>
      <c r="D216" s="10"/>
      <c r="E216" s="10">
        <f t="shared" ref="E216:E231" si="43">+D216</f>
        <v>0</v>
      </c>
      <c r="F216" s="10"/>
      <c r="G216" s="10">
        <f t="shared" si="41"/>
        <v>0</v>
      </c>
      <c r="H216" s="10">
        <f t="shared" si="42"/>
        <v>0</v>
      </c>
      <c r="I216" s="10"/>
      <c r="J216" s="51"/>
      <c r="K216" s="11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  <c r="GN216" s="10"/>
      <c r="GO216" s="10"/>
      <c r="GP216" s="10"/>
      <c r="GQ216" s="10"/>
      <c r="GR216" s="10"/>
      <c r="GS216" s="10"/>
      <c r="GT216" s="10"/>
      <c r="GU216" s="10"/>
      <c r="GV216" s="10"/>
      <c r="GW216" s="10"/>
      <c r="GX216" s="10"/>
      <c r="GY216" s="10"/>
      <c r="GZ216" s="10"/>
      <c r="HA216" s="10"/>
      <c r="HB216" s="10"/>
      <c r="HC216" s="10"/>
      <c r="HD216" s="10"/>
      <c r="HE216" s="10"/>
      <c r="HF216" s="10"/>
      <c r="HG216" s="10"/>
      <c r="HH216" s="10"/>
      <c r="HI216" s="10"/>
      <c r="HJ216" s="10"/>
      <c r="HK216" s="10"/>
      <c r="HL216" s="10"/>
      <c r="HM216" s="10"/>
      <c r="HN216" s="10"/>
      <c r="HO216" s="10"/>
      <c r="HP216" s="10"/>
      <c r="HQ216" s="10"/>
      <c r="HR216" s="10"/>
      <c r="HS216" s="10"/>
      <c r="HT216" s="10"/>
      <c r="HU216" s="10"/>
      <c r="HV216" s="10"/>
      <c r="HW216" s="10"/>
      <c r="HX216" s="10"/>
      <c r="HY216" s="10"/>
      <c r="HZ216" s="10"/>
      <c r="IA216" s="10"/>
      <c r="IB216" s="10"/>
      <c r="IC216" s="10"/>
      <c r="ID216" s="10"/>
      <c r="IE216" s="10"/>
      <c r="IF216" s="10"/>
      <c r="IG216" s="10"/>
      <c r="IH216" s="10"/>
      <c r="II216" s="10"/>
      <c r="IJ216" s="10"/>
      <c r="IK216" s="10"/>
      <c r="IL216" s="10"/>
      <c r="IM216" s="10"/>
      <c r="IN216" s="10"/>
      <c r="IO216" s="10"/>
      <c r="IP216" s="10"/>
      <c r="IQ216" s="10"/>
      <c r="IR216" s="10"/>
      <c r="IS216" s="10"/>
      <c r="IT216" s="10"/>
    </row>
    <row r="217" spans="1:254" s="12" customFormat="1" ht="14.1" customHeight="1" x14ac:dyDescent="0.2">
      <c r="A217" s="7"/>
      <c r="B217" s="8"/>
      <c r="C217" s="54" t="s">
        <v>52</v>
      </c>
      <c r="D217" s="10"/>
      <c r="E217" s="10">
        <f t="shared" si="43"/>
        <v>0</v>
      </c>
      <c r="F217" s="10"/>
      <c r="G217" s="10">
        <f t="shared" si="41"/>
        <v>0</v>
      </c>
      <c r="H217" s="10">
        <f t="shared" si="42"/>
        <v>0</v>
      </c>
      <c r="I217" s="10"/>
      <c r="J217" s="51"/>
      <c r="K217" s="11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  <c r="GN217" s="10"/>
      <c r="GO217" s="10"/>
      <c r="GP217" s="10"/>
      <c r="GQ217" s="10"/>
      <c r="GR217" s="10"/>
      <c r="GS217" s="10"/>
      <c r="GT217" s="10"/>
      <c r="GU217" s="10"/>
      <c r="GV217" s="10"/>
      <c r="GW217" s="10"/>
      <c r="GX217" s="10"/>
      <c r="GY217" s="10"/>
      <c r="GZ217" s="10"/>
      <c r="HA217" s="10"/>
      <c r="HB217" s="10"/>
      <c r="HC217" s="10"/>
      <c r="HD217" s="10"/>
      <c r="HE217" s="10"/>
      <c r="HF217" s="10"/>
      <c r="HG217" s="10"/>
      <c r="HH217" s="10"/>
      <c r="HI217" s="10"/>
      <c r="HJ217" s="10"/>
      <c r="HK217" s="10"/>
      <c r="HL217" s="10"/>
      <c r="HM217" s="10"/>
      <c r="HN217" s="10"/>
      <c r="HO217" s="10"/>
      <c r="HP217" s="10"/>
      <c r="HQ217" s="10"/>
      <c r="HR217" s="10"/>
      <c r="HS217" s="10"/>
      <c r="HT217" s="10"/>
      <c r="HU217" s="10"/>
      <c r="HV217" s="10"/>
      <c r="HW217" s="10"/>
      <c r="HX217" s="10"/>
      <c r="HY217" s="10"/>
      <c r="HZ217" s="10"/>
      <c r="IA217" s="10"/>
      <c r="IB217" s="10"/>
      <c r="IC217" s="10"/>
      <c r="ID217" s="10"/>
      <c r="IE217" s="10"/>
      <c r="IF217" s="10"/>
      <c r="IG217" s="10"/>
      <c r="IH217" s="10"/>
      <c r="II217" s="10"/>
      <c r="IJ217" s="10"/>
      <c r="IK217" s="10"/>
      <c r="IL217" s="10"/>
      <c r="IM217" s="10"/>
      <c r="IN217" s="10"/>
      <c r="IO217" s="10"/>
      <c r="IP217" s="10"/>
      <c r="IQ217" s="10"/>
      <c r="IR217" s="10"/>
      <c r="IS217" s="10"/>
      <c r="IT217" s="10"/>
    </row>
    <row r="218" spans="1:254" s="12" customFormat="1" ht="14.1" customHeight="1" x14ac:dyDescent="0.2">
      <c r="A218" s="7"/>
      <c r="B218" s="8"/>
      <c r="C218" s="54" t="s">
        <v>52</v>
      </c>
      <c r="D218" s="10"/>
      <c r="E218" s="10">
        <f t="shared" si="43"/>
        <v>0</v>
      </c>
      <c r="F218" s="10"/>
      <c r="G218" s="10">
        <f t="shared" si="41"/>
        <v>0</v>
      </c>
      <c r="H218" s="10">
        <f t="shared" si="42"/>
        <v>0</v>
      </c>
      <c r="I218" s="10"/>
      <c r="J218" s="51"/>
      <c r="K218" s="11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  <c r="GN218" s="10"/>
      <c r="GO218" s="10"/>
      <c r="GP218" s="10"/>
      <c r="GQ218" s="10"/>
      <c r="GR218" s="10"/>
      <c r="GS218" s="10"/>
      <c r="GT218" s="10"/>
      <c r="GU218" s="10"/>
      <c r="GV218" s="10"/>
      <c r="GW218" s="10"/>
      <c r="GX218" s="10"/>
      <c r="GY218" s="10"/>
      <c r="GZ218" s="10"/>
      <c r="HA218" s="10"/>
      <c r="HB218" s="10"/>
      <c r="HC218" s="10"/>
      <c r="HD218" s="10"/>
      <c r="HE218" s="10"/>
      <c r="HF218" s="10"/>
      <c r="HG218" s="10"/>
      <c r="HH218" s="10"/>
      <c r="HI218" s="10"/>
      <c r="HJ218" s="10"/>
      <c r="HK218" s="10"/>
      <c r="HL218" s="10"/>
      <c r="HM218" s="10"/>
      <c r="HN218" s="10"/>
      <c r="HO218" s="10"/>
      <c r="HP218" s="10"/>
      <c r="HQ218" s="10"/>
      <c r="HR218" s="10"/>
      <c r="HS218" s="10"/>
      <c r="HT218" s="10"/>
      <c r="HU218" s="10"/>
      <c r="HV218" s="10"/>
      <c r="HW218" s="10"/>
      <c r="HX218" s="10"/>
      <c r="HY218" s="10"/>
      <c r="HZ218" s="10"/>
      <c r="IA218" s="10"/>
      <c r="IB218" s="10"/>
      <c r="IC218" s="10"/>
      <c r="ID218" s="10"/>
      <c r="IE218" s="10"/>
      <c r="IF218" s="10"/>
      <c r="IG218" s="10"/>
      <c r="IH218" s="10"/>
      <c r="II218" s="10"/>
      <c r="IJ218" s="10"/>
      <c r="IK218" s="10"/>
      <c r="IL218" s="10"/>
      <c r="IM218" s="10"/>
      <c r="IN218" s="10"/>
      <c r="IO218" s="10"/>
      <c r="IP218" s="10"/>
      <c r="IQ218" s="10"/>
      <c r="IR218" s="10"/>
      <c r="IS218" s="10"/>
      <c r="IT218" s="10"/>
    </row>
    <row r="219" spans="1:254" s="12" customFormat="1" ht="14.1" customHeight="1" x14ac:dyDescent="0.2">
      <c r="A219" s="7"/>
      <c r="B219" s="8"/>
      <c r="C219" s="54" t="s">
        <v>52</v>
      </c>
      <c r="D219" s="10"/>
      <c r="E219" s="10">
        <f t="shared" si="43"/>
        <v>0</v>
      </c>
      <c r="F219" s="10"/>
      <c r="G219" s="10">
        <f t="shared" si="41"/>
        <v>0</v>
      </c>
      <c r="H219" s="10">
        <f t="shared" si="42"/>
        <v>0</v>
      </c>
      <c r="I219" s="10"/>
      <c r="J219" s="51"/>
      <c r="K219" s="11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  <c r="GN219" s="10"/>
      <c r="GO219" s="10"/>
      <c r="GP219" s="10"/>
      <c r="GQ219" s="10"/>
      <c r="GR219" s="10"/>
      <c r="GS219" s="10"/>
      <c r="GT219" s="10"/>
      <c r="GU219" s="10"/>
      <c r="GV219" s="10"/>
      <c r="GW219" s="10"/>
      <c r="GX219" s="10"/>
      <c r="GY219" s="10"/>
      <c r="GZ219" s="10"/>
      <c r="HA219" s="10"/>
      <c r="HB219" s="10"/>
      <c r="HC219" s="10"/>
      <c r="HD219" s="10"/>
      <c r="HE219" s="10"/>
      <c r="HF219" s="10"/>
      <c r="HG219" s="10"/>
      <c r="HH219" s="10"/>
      <c r="HI219" s="10"/>
      <c r="HJ219" s="10"/>
      <c r="HK219" s="10"/>
      <c r="HL219" s="10"/>
      <c r="HM219" s="10"/>
      <c r="HN219" s="10"/>
      <c r="HO219" s="10"/>
      <c r="HP219" s="10"/>
      <c r="HQ219" s="10"/>
      <c r="HR219" s="10"/>
      <c r="HS219" s="10"/>
      <c r="HT219" s="10"/>
      <c r="HU219" s="10"/>
      <c r="HV219" s="10"/>
      <c r="HW219" s="10"/>
      <c r="HX219" s="10"/>
      <c r="HY219" s="10"/>
      <c r="HZ219" s="10"/>
      <c r="IA219" s="10"/>
      <c r="IB219" s="10"/>
      <c r="IC219" s="10"/>
      <c r="ID219" s="10"/>
      <c r="IE219" s="10"/>
      <c r="IF219" s="10"/>
      <c r="IG219" s="10"/>
      <c r="IH219" s="10"/>
      <c r="II219" s="10"/>
      <c r="IJ219" s="10"/>
      <c r="IK219" s="10"/>
      <c r="IL219" s="10"/>
      <c r="IM219" s="10"/>
      <c r="IN219" s="10"/>
      <c r="IO219" s="10"/>
      <c r="IP219" s="10"/>
      <c r="IQ219" s="10"/>
      <c r="IR219" s="10"/>
      <c r="IS219" s="10"/>
      <c r="IT219" s="10"/>
    </row>
    <row r="220" spans="1:254" s="12" customFormat="1" ht="14.1" customHeight="1" x14ac:dyDescent="0.2">
      <c r="A220" s="7"/>
      <c r="B220" s="8"/>
      <c r="C220" s="54" t="s">
        <v>52</v>
      </c>
      <c r="D220" s="10"/>
      <c r="E220" s="10">
        <f t="shared" si="43"/>
        <v>0</v>
      </c>
      <c r="F220" s="10"/>
      <c r="G220" s="10">
        <f t="shared" si="41"/>
        <v>0</v>
      </c>
      <c r="H220" s="10">
        <f t="shared" si="42"/>
        <v>0</v>
      </c>
      <c r="I220" s="10"/>
      <c r="J220" s="51"/>
      <c r="K220" s="11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  <c r="DC220" s="10"/>
      <c r="DD220" s="10"/>
      <c r="DE220" s="10"/>
      <c r="DF220" s="10"/>
      <c r="DG220" s="10"/>
      <c r="DH220" s="10"/>
      <c r="DI220" s="10"/>
      <c r="DJ220" s="10"/>
      <c r="DK220" s="10"/>
      <c r="DL220" s="10"/>
      <c r="DM220" s="10"/>
      <c r="DN220" s="10"/>
      <c r="DO220" s="10"/>
      <c r="DP220" s="10"/>
      <c r="DQ220" s="10"/>
      <c r="DR220" s="10"/>
      <c r="DS220" s="10"/>
      <c r="DT220" s="10"/>
      <c r="DU220" s="10"/>
      <c r="DV220" s="10"/>
      <c r="DW220" s="10"/>
      <c r="DX220" s="10"/>
      <c r="DY220" s="10"/>
      <c r="DZ220" s="10"/>
      <c r="EA220" s="10"/>
      <c r="EB220" s="10"/>
      <c r="EC220" s="10"/>
      <c r="ED220" s="10"/>
      <c r="EE220" s="10"/>
      <c r="EF220" s="10"/>
      <c r="EG220" s="10"/>
      <c r="EH220" s="10"/>
      <c r="EI220" s="10"/>
      <c r="EJ220" s="10"/>
      <c r="EK220" s="10"/>
      <c r="EL220" s="10"/>
      <c r="EM220" s="10"/>
      <c r="EN220" s="10"/>
      <c r="EO220" s="10"/>
      <c r="EP220" s="10"/>
      <c r="EQ220" s="10"/>
      <c r="ER220" s="10"/>
      <c r="ES220" s="10"/>
      <c r="ET220" s="10"/>
      <c r="EU220" s="10"/>
      <c r="EV220" s="10"/>
      <c r="EW220" s="10"/>
      <c r="EX220" s="10"/>
      <c r="EY220" s="10"/>
      <c r="EZ220" s="10"/>
      <c r="FA220" s="10"/>
      <c r="FB220" s="10"/>
      <c r="FC220" s="10"/>
      <c r="FD220" s="10"/>
      <c r="FE220" s="10"/>
      <c r="FF220" s="10"/>
      <c r="FG220" s="10"/>
      <c r="FH220" s="10"/>
      <c r="FI220" s="10"/>
      <c r="FJ220" s="10"/>
      <c r="FK220" s="10"/>
      <c r="FL220" s="10"/>
      <c r="FM220" s="10"/>
      <c r="FN220" s="10"/>
      <c r="FO220" s="10"/>
      <c r="FP220" s="10"/>
      <c r="FQ220" s="10"/>
      <c r="FR220" s="10"/>
      <c r="FS220" s="10"/>
      <c r="FT220" s="10"/>
      <c r="FU220" s="10"/>
      <c r="FV220" s="10"/>
      <c r="FW220" s="10"/>
      <c r="FX220" s="10"/>
      <c r="FY220" s="10"/>
      <c r="FZ220" s="10"/>
      <c r="GA220" s="10"/>
      <c r="GB220" s="10"/>
      <c r="GC220" s="10"/>
      <c r="GD220" s="10"/>
      <c r="GE220" s="10"/>
      <c r="GF220" s="10"/>
      <c r="GG220" s="10"/>
      <c r="GH220" s="10"/>
      <c r="GI220" s="10"/>
      <c r="GJ220" s="10"/>
      <c r="GK220" s="10"/>
      <c r="GL220" s="10"/>
      <c r="GM220" s="10"/>
      <c r="GN220" s="10"/>
      <c r="GO220" s="10"/>
      <c r="GP220" s="10"/>
      <c r="GQ220" s="10"/>
      <c r="GR220" s="10"/>
      <c r="GS220" s="10"/>
      <c r="GT220" s="10"/>
      <c r="GU220" s="10"/>
      <c r="GV220" s="10"/>
      <c r="GW220" s="10"/>
      <c r="GX220" s="10"/>
      <c r="GY220" s="10"/>
      <c r="GZ220" s="10"/>
      <c r="HA220" s="10"/>
      <c r="HB220" s="10"/>
      <c r="HC220" s="10"/>
      <c r="HD220" s="10"/>
      <c r="HE220" s="10"/>
      <c r="HF220" s="10"/>
      <c r="HG220" s="10"/>
      <c r="HH220" s="10"/>
      <c r="HI220" s="10"/>
      <c r="HJ220" s="10"/>
      <c r="HK220" s="10"/>
      <c r="HL220" s="10"/>
      <c r="HM220" s="10"/>
      <c r="HN220" s="10"/>
      <c r="HO220" s="10"/>
      <c r="HP220" s="10"/>
      <c r="HQ220" s="10"/>
      <c r="HR220" s="10"/>
      <c r="HS220" s="10"/>
      <c r="HT220" s="10"/>
      <c r="HU220" s="10"/>
      <c r="HV220" s="10"/>
      <c r="HW220" s="10"/>
      <c r="HX220" s="10"/>
      <c r="HY220" s="10"/>
      <c r="HZ220" s="10"/>
      <c r="IA220" s="10"/>
      <c r="IB220" s="10"/>
      <c r="IC220" s="10"/>
      <c r="ID220" s="10"/>
      <c r="IE220" s="10"/>
      <c r="IF220" s="10"/>
      <c r="IG220" s="10"/>
      <c r="IH220" s="10"/>
      <c r="II220" s="10"/>
      <c r="IJ220" s="10"/>
      <c r="IK220" s="10"/>
      <c r="IL220" s="10"/>
      <c r="IM220" s="10"/>
      <c r="IN220" s="10"/>
      <c r="IO220" s="10"/>
      <c r="IP220" s="10"/>
      <c r="IQ220" s="10"/>
      <c r="IR220" s="10"/>
      <c r="IS220" s="10"/>
      <c r="IT220" s="10"/>
    </row>
    <row r="221" spans="1:254" s="12" customFormat="1" ht="14.1" customHeight="1" x14ac:dyDescent="0.2">
      <c r="A221" s="7"/>
      <c r="B221" s="8"/>
      <c r="C221" s="54" t="s">
        <v>52</v>
      </c>
      <c r="D221" s="10"/>
      <c r="E221" s="10">
        <f t="shared" si="43"/>
        <v>0</v>
      </c>
      <c r="F221" s="10"/>
      <c r="G221" s="10">
        <f t="shared" si="41"/>
        <v>0</v>
      </c>
      <c r="H221" s="10">
        <f t="shared" si="42"/>
        <v>0</v>
      </c>
      <c r="I221" s="10"/>
      <c r="J221" s="51"/>
      <c r="K221" s="11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/>
      <c r="DG221" s="10"/>
      <c r="DH221" s="10"/>
      <c r="DI221" s="10"/>
      <c r="DJ221" s="10"/>
      <c r="DK221" s="10"/>
      <c r="DL221" s="10"/>
      <c r="DM221" s="10"/>
      <c r="DN221" s="10"/>
      <c r="DO221" s="10"/>
      <c r="DP221" s="10"/>
      <c r="DQ221" s="10"/>
      <c r="DR221" s="10"/>
      <c r="DS221" s="10"/>
      <c r="DT221" s="10"/>
      <c r="DU221" s="10"/>
      <c r="DV221" s="10"/>
      <c r="DW221" s="10"/>
      <c r="DX221" s="10"/>
      <c r="DY221" s="10"/>
      <c r="DZ221" s="10"/>
      <c r="EA221" s="10"/>
      <c r="EB221" s="10"/>
      <c r="EC221" s="10"/>
      <c r="ED221" s="10"/>
      <c r="EE221" s="10"/>
      <c r="EF221" s="10"/>
      <c r="EG221" s="10"/>
      <c r="EH221" s="10"/>
      <c r="EI221" s="10"/>
      <c r="EJ221" s="10"/>
      <c r="EK221" s="10"/>
      <c r="EL221" s="10"/>
      <c r="EM221" s="10"/>
      <c r="EN221" s="10"/>
      <c r="EO221" s="10"/>
      <c r="EP221" s="10"/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  <c r="GS221" s="10"/>
      <c r="GT221" s="10"/>
      <c r="GU221" s="10"/>
      <c r="GV221" s="10"/>
      <c r="GW221" s="10"/>
      <c r="GX221" s="10"/>
      <c r="GY221" s="10"/>
      <c r="GZ221" s="10"/>
      <c r="HA221" s="10"/>
      <c r="HB221" s="10"/>
      <c r="HC221" s="10"/>
      <c r="HD221" s="10"/>
      <c r="HE221" s="10"/>
      <c r="HF221" s="10"/>
      <c r="HG221" s="10"/>
      <c r="HH221" s="10"/>
      <c r="HI221" s="10"/>
      <c r="HJ221" s="10"/>
      <c r="HK221" s="10"/>
      <c r="HL221" s="10"/>
      <c r="HM221" s="10"/>
      <c r="HN221" s="10"/>
      <c r="HO221" s="10"/>
      <c r="HP221" s="10"/>
      <c r="HQ221" s="10"/>
      <c r="HR221" s="10"/>
      <c r="HS221" s="10"/>
      <c r="HT221" s="10"/>
      <c r="HU221" s="10"/>
      <c r="HV221" s="10"/>
      <c r="HW221" s="10"/>
      <c r="HX221" s="10"/>
      <c r="HY221" s="10"/>
      <c r="HZ221" s="10"/>
      <c r="IA221" s="10"/>
      <c r="IB221" s="10"/>
      <c r="IC221" s="10"/>
      <c r="ID221" s="10"/>
      <c r="IE221" s="10"/>
      <c r="IF221" s="10"/>
      <c r="IG221" s="10"/>
      <c r="IH221" s="10"/>
      <c r="II221" s="10"/>
      <c r="IJ221" s="10"/>
      <c r="IK221" s="10"/>
      <c r="IL221" s="10"/>
      <c r="IM221" s="10"/>
      <c r="IN221" s="10"/>
      <c r="IO221" s="10"/>
      <c r="IP221" s="10"/>
      <c r="IQ221" s="10"/>
      <c r="IR221" s="10"/>
      <c r="IS221" s="10"/>
      <c r="IT221" s="10"/>
    </row>
    <row r="222" spans="1:254" s="12" customFormat="1" ht="14.1" customHeight="1" x14ac:dyDescent="0.2">
      <c r="A222" s="7"/>
      <c r="B222" s="8"/>
      <c r="C222" s="54" t="s">
        <v>52</v>
      </c>
      <c r="D222" s="10"/>
      <c r="E222" s="10">
        <f t="shared" si="43"/>
        <v>0</v>
      </c>
      <c r="F222" s="10"/>
      <c r="G222" s="10">
        <f t="shared" si="41"/>
        <v>0</v>
      </c>
      <c r="H222" s="10">
        <f t="shared" si="42"/>
        <v>0</v>
      </c>
      <c r="I222" s="10"/>
      <c r="J222" s="51"/>
      <c r="K222" s="11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  <c r="DC222" s="10"/>
      <c r="DD222" s="10"/>
      <c r="DE222" s="10"/>
      <c r="DF222" s="10"/>
      <c r="DG222" s="10"/>
      <c r="DH222" s="10"/>
      <c r="DI222" s="10"/>
      <c r="DJ222" s="10"/>
      <c r="DK222" s="10"/>
      <c r="DL222" s="10"/>
      <c r="DM222" s="10"/>
      <c r="DN222" s="10"/>
      <c r="DO222" s="10"/>
      <c r="DP222" s="10"/>
      <c r="DQ222" s="10"/>
      <c r="DR222" s="10"/>
      <c r="DS222" s="10"/>
      <c r="DT222" s="10"/>
      <c r="DU222" s="10"/>
      <c r="DV222" s="10"/>
      <c r="DW222" s="10"/>
      <c r="DX222" s="10"/>
      <c r="DY222" s="10"/>
      <c r="DZ222" s="10"/>
      <c r="EA222" s="10"/>
      <c r="EB222" s="10"/>
      <c r="EC222" s="10"/>
      <c r="ED222" s="10"/>
      <c r="EE222" s="10"/>
      <c r="EF222" s="10"/>
      <c r="EG222" s="10"/>
      <c r="EH222" s="10"/>
      <c r="EI222" s="10"/>
      <c r="EJ222" s="10"/>
      <c r="EK222" s="10"/>
      <c r="EL222" s="10"/>
      <c r="EM222" s="10"/>
      <c r="EN222" s="10"/>
      <c r="EO222" s="10"/>
      <c r="EP222" s="10"/>
      <c r="EQ222" s="10"/>
      <c r="ER222" s="10"/>
      <c r="ES222" s="10"/>
      <c r="ET222" s="10"/>
      <c r="EU222" s="10"/>
      <c r="EV222" s="10"/>
      <c r="EW222" s="10"/>
      <c r="EX222" s="10"/>
      <c r="EY222" s="10"/>
      <c r="EZ222" s="10"/>
      <c r="FA222" s="10"/>
      <c r="FB222" s="10"/>
      <c r="FC222" s="10"/>
      <c r="FD222" s="10"/>
      <c r="FE222" s="10"/>
      <c r="FF222" s="10"/>
      <c r="FG222" s="10"/>
      <c r="FH222" s="10"/>
      <c r="FI222" s="10"/>
      <c r="FJ222" s="10"/>
      <c r="FK222" s="10"/>
      <c r="FL222" s="10"/>
      <c r="FM222" s="10"/>
      <c r="FN222" s="10"/>
      <c r="FO222" s="10"/>
      <c r="FP222" s="10"/>
      <c r="FQ222" s="10"/>
      <c r="FR222" s="10"/>
      <c r="FS222" s="10"/>
      <c r="FT222" s="10"/>
      <c r="FU222" s="10"/>
      <c r="FV222" s="10"/>
      <c r="FW222" s="10"/>
      <c r="FX222" s="10"/>
      <c r="FY222" s="10"/>
      <c r="FZ222" s="10"/>
      <c r="GA222" s="10"/>
      <c r="GB222" s="10"/>
      <c r="GC222" s="10"/>
      <c r="GD222" s="10"/>
      <c r="GE222" s="10"/>
      <c r="GF222" s="10"/>
      <c r="GG222" s="10"/>
      <c r="GH222" s="10"/>
      <c r="GI222" s="10"/>
      <c r="GJ222" s="10"/>
      <c r="GK222" s="10"/>
      <c r="GL222" s="10"/>
      <c r="GM222" s="10"/>
      <c r="GN222" s="10"/>
      <c r="GO222" s="10"/>
      <c r="GP222" s="10"/>
      <c r="GQ222" s="10"/>
      <c r="GR222" s="10"/>
      <c r="GS222" s="10"/>
      <c r="GT222" s="10"/>
      <c r="GU222" s="10"/>
      <c r="GV222" s="10"/>
      <c r="GW222" s="10"/>
      <c r="GX222" s="10"/>
      <c r="GY222" s="10"/>
      <c r="GZ222" s="10"/>
      <c r="HA222" s="10"/>
      <c r="HB222" s="10"/>
      <c r="HC222" s="10"/>
      <c r="HD222" s="10"/>
      <c r="HE222" s="10"/>
      <c r="HF222" s="10"/>
      <c r="HG222" s="10"/>
      <c r="HH222" s="10"/>
      <c r="HI222" s="10"/>
      <c r="HJ222" s="10"/>
      <c r="HK222" s="10"/>
      <c r="HL222" s="10"/>
      <c r="HM222" s="10"/>
      <c r="HN222" s="10"/>
      <c r="HO222" s="10"/>
      <c r="HP222" s="10"/>
      <c r="HQ222" s="10"/>
      <c r="HR222" s="10"/>
      <c r="HS222" s="10"/>
      <c r="HT222" s="10"/>
      <c r="HU222" s="10"/>
      <c r="HV222" s="10"/>
      <c r="HW222" s="10"/>
      <c r="HX222" s="10"/>
      <c r="HY222" s="10"/>
      <c r="HZ222" s="10"/>
      <c r="IA222" s="10"/>
      <c r="IB222" s="10"/>
      <c r="IC222" s="10"/>
      <c r="ID222" s="10"/>
      <c r="IE222" s="10"/>
      <c r="IF222" s="10"/>
      <c r="IG222" s="10"/>
      <c r="IH222" s="10"/>
      <c r="II222" s="10"/>
      <c r="IJ222" s="10"/>
      <c r="IK222" s="10"/>
      <c r="IL222" s="10"/>
      <c r="IM222" s="10"/>
      <c r="IN222" s="10"/>
      <c r="IO222" s="10"/>
      <c r="IP222" s="10"/>
      <c r="IQ222" s="10"/>
      <c r="IR222" s="10"/>
      <c r="IS222" s="10"/>
      <c r="IT222" s="10"/>
    </row>
    <row r="223" spans="1:254" s="12" customFormat="1" ht="14.1" customHeight="1" x14ac:dyDescent="0.2">
      <c r="A223" s="7"/>
      <c r="B223" s="8"/>
      <c r="C223" s="54" t="s">
        <v>52</v>
      </c>
      <c r="D223" s="10"/>
      <c r="E223" s="10">
        <f t="shared" si="43"/>
        <v>0</v>
      </c>
      <c r="F223" s="10"/>
      <c r="G223" s="10">
        <f t="shared" si="41"/>
        <v>0</v>
      </c>
      <c r="H223" s="10">
        <f t="shared" si="42"/>
        <v>0</v>
      </c>
      <c r="I223" s="10"/>
      <c r="J223" s="51"/>
      <c r="K223" s="11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/>
      <c r="DG223" s="10"/>
      <c r="DH223" s="10"/>
      <c r="DI223" s="10"/>
      <c r="DJ223" s="10"/>
      <c r="DK223" s="10"/>
      <c r="DL223" s="10"/>
      <c r="DM223" s="10"/>
      <c r="DN223" s="10"/>
      <c r="DO223" s="10"/>
      <c r="DP223" s="10"/>
      <c r="DQ223" s="10"/>
      <c r="DR223" s="10"/>
      <c r="DS223" s="10"/>
      <c r="DT223" s="10"/>
      <c r="DU223" s="10"/>
      <c r="DV223" s="10"/>
      <c r="DW223" s="10"/>
      <c r="DX223" s="10"/>
      <c r="DY223" s="10"/>
      <c r="DZ223" s="10"/>
      <c r="EA223" s="10"/>
      <c r="EB223" s="10"/>
      <c r="EC223" s="10"/>
      <c r="ED223" s="10"/>
      <c r="EE223" s="10"/>
      <c r="EF223" s="10"/>
      <c r="EG223" s="10"/>
      <c r="EH223" s="10"/>
      <c r="EI223" s="10"/>
      <c r="EJ223" s="10"/>
      <c r="EK223" s="10"/>
      <c r="EL223" s="10"/>
      <c r="EM223" s="10"/>
      <c r="EN223" s="10"/>
      <c r="EO223" s="10"/>
      <c r="EP223" s="10"/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  <c r="GS223" s="10"/>
      <c r="GT223" s="10"/>
      <c r="GU223" s="10"/>
      <c r="GV223" s="10"/>
      <c r="GW223" s="10"/>
      <c r="GX223" s="10"/>
      <c r="GY223" s="10"/>
      <c r="GZ223" s="10"/>
      <c r="HA223" s="10"/>
      <c r="HB223" s="10"/>
      <c r="HC223" s="10"/>
      <c r="HD223" s="10"/>
      <c r="HE223" s="10"/>
      <c r="HF223" s="10"/>
      <c r="HG223" s="10"/>
      <c r="HH223" s="10"/>
      <c r="HI223" s="10"/>
      <c r="HJ223" s="10"/>
      <c r="HK223" s="10"/>
      <c r="HL223" s="10"/>
      <c r="HM223" s="10"/>
      <c r="HN223" s="10"/>
      <c r="HO223" s="10"/>
      <c r="HP223" s="10"/>
      <c r="HQ223" s="10"/>
      <c r="HR223" s="10"/>
      <c r="HS223" s="10"/>
      <c r="HT223" s="10"/>
      <c r="HU223" s="10"/>
      <c r="HV223" s="10"/>
      <c r="HW223" s="10"/>
      <c r="HX223" s="10"/>
      <c r="HY223" s="10"/>
      <c r="HZ223" s="10"/>
      <c r="IA223" s="10"/>
      <c r="IB223" s="10"/>
      <c r="IC223" s="10"/>
      <c r="ID223" s="10"/>
      <c r="IE223" s="10"/>
      <c r="IF223" s="10"/>
      <c r="IG223" s="10"/>
      <c r="IH223" s="10"/>
      <c r="II223" s="10"/>
      <c r="IJ223" s="10"/>
      <c r="IK223" s="10"/>
      <c r="IL223" s="10"/>
      <c r="IM223" s="10"/>
      <c r="IN223" s="10"/>
      <c r="IO223" s="10"/>
      <c r="IP223" s="10"/>
      <c r="IQ223" s="10"/>
      <c r="IR223" s="10"/>
      <c r="IS223" s="10"/>
      <c r="IT223" s="10"/>
    </row>
    <row r="224" spans="1:254" s="12" customFormat="1" ht="14.1" customHeight="1" x14ac:dyDescent="0.2">
      <c r="A224" s="7"/>
      <c r="B224" s="8"/>
      <c r="C224" s="54" t="s">
        <v>52</v>
      </c>
      <c r="D224" s="10"/>
      <c r="E224" s="10">
        <f t="shared" si="43"/>
        <v>0</v>
      </c>
      <c r="F224" s="10"/>
      <c r="G224" s="10">
        <f t="shared" si="41"/>
        <v>0</v>
      </c>
      <c r="H224" s="10">
        <f t="shared" si="42"/>
        <v>0</v>
      </c>
      <c r="I224" s="10"/>
      <c r="J224" s="51"/>
      <c r="K224" s="11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/>
      <c r="DG224" s="10"/>
      <c r="DH224" s="10"/>
      <c r="DI224" s="10"/>
      <c r="DJ224" s="10"/>
      <c r="DK224" s="10"/>
      <c r="DL224" s="10"/>
      <c r="DM224" s="10"/>
      <c r="DN224" s="10"/>
      <c r="DO224" s="10"/>
      <c r="DP224" s="10"/>
      <c r="DQ224" s="10"/>
      <c r="DR224" s="10"/>
      <c r="DS224" s="10"/>
      <c r="DT224" s="10"/>
      <c r="DU224" s="10"/>
      <c r="DV224" s="10"/>
      <c r="DW224" s="10"/>
      <c r="DX224" s="10"/>
      <c r="DY224" s="10"/>
      <c r="DZ224" s="10"/>
      <c r="EA224" s="10"/>
      <c r="EB224" s="10"/>
      <c r="EC224" s="10"/>
      <c r="ED224" s="10"/>
      <c r="EE224" s="10"/>
      <c r="EF224" s="10"/>
      <c r="EG224" s="10"/>
      <c r="EH224" s="10"/>
      <c r="EI224" s="10"/>
      <c r="EJ224" s="10"/>
      <c r="EK224" s="10"/>
      <c r="EL224" s="10"/>
      <c r="EM224" s="10"/>
      <c r="EN224" s="10"/>
      <c r="EO224" s="10"/>
      <c r="EP224" s="10"/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  <c r="GS224" s="10"/>
      <c r="GT224" s="10"/>
      <c r="GU224" s="10"/>
      <c r="GV224" s="10"/>
      <c r="GW224" s="10"/>
      <c r="GX224" s="10"/>
      <c r="GY224" s="10"/>
      <c r="GZ224" s="10"/>
      <c r="HA224" s="10"/>
      <c r="HB224" s="10"/>
      <c r="HC224" s="10"/>
      <c r="HD224" s="10"/>
      <c r="HE224" s="10"/>
      <c r="HF224" s="10"/>
      <c r="HG224" s="10"/>
      <c r="HH224" s="10"/>
      <c r="HI224" s="10"/>
      <c r="HJ224" s="10"/>
      <c r="HK224" s="10"/>
      <c r="HL224" s="10"/>
      <c r="HM224" s="10"/>
      <c r="HN224" s="10"/>
      <c r="HO224" s="10"/>
      <c r="HP224" s="10"/>
      <c r="HQ224" s="10"/>
      <c r="HR224" s="10"/>
      <c r="HS224" s="10"/>
      <c r="HT224" s="10"/>
      <c r="HU224" s="10"/>
      <c r="HV224" s="10"/>
      <c r="HW224" s="10"/>
      <c r="HX224" s="10"/>
      <c r="HY224" s="10"/>
      <c r="HZ224" s="10"/>
      <c r="IA224" s="10"/>
      <c r="IB224" s="10"/>
      <c r="IC224" s="10"/>
      <c r="ID224" s="10"/>
      <c r="IE224" s="10"/>
      <c r="IF224" s="10"/>
      <c r="IG224" s="10"/>
      <c r="IH224" s="10"/>
      <c r="II224" s="10"/>
      <c r="IJ224" s="10"/>
      <c r="IK224" s="10"/>
      <c r="IL224" s="10"/>
      <c r="IM224" s="10"/>
      <c r="IN224" s="10"/>
      <c r="IO224" s="10"/>
      <c r="IP224" s="10"/>
      <c r="IQ224" s="10"/>
      <c r="IR224" s="10"/>
      <c r="IS224" s="10"/>
      <c r="IT224" s="10"/>
    </row>
    <row r="225" spans="1:254" s="12" customFormat="1" ht="14.1" customHeight="1" x14ac:dyDescent="0.2">
      <c r="A225" s="7"/>
      <c r="B225" s="8"/>
      <c r="C225" s="54" t="s">
        <v>52</v>
      </c>
      <c r="D225" s="10"/>
      <c r="E225" s="10">
        <f t="shared" si="43"/>
        <v>0</v>
      </c>
      <c r="F225" s="10"/>
      <c r="G225" s="10">
        <f t="shared" si="41"/>
        <v>0</v>
      </c>
      <c r="H225" s="10">
        <f t="shared" si="42"/>
        <v>0</v>
      </c>
      <c r="I225" s="10"/>
      <c r="J225" s="51"/>
      <c r="K225" s="11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/>
      <c r="DG225" s="10"/>
      <c r="DH225" s="10"/>
      <c r="DI225" s="10"/>
      <c r="DJ225" s="10"/>
      <c r="DK225" s="10"/>
      <c r="DL225" s="10"/>
      <c r="DM225" s="10"/>
      <c r="DN225" s="10"/>
      <c r="DO225" s="10"/>
      <c r="DP225" s="10"/>
      <c r="DQ225" s="10"/>
      <c r="DR225" s="10"/>
      <c r="DS225" s="10"/>
      <c r="DT225" s="10"/>
      <c r="DU225" s="10"/>
      <c r="DV225" s="10"/>
      <c r="DW225" s="10"/>
      <c r="DX225" s="10"/>
      <c r="DY225" s="10"/>
      <c r="DZ225" s="10"/>
      <c r="EA225" s="10"/>
      <c r="EB225" s="10"/>
      <c r="EC225" s="10"/>
      <c r="ED225" s="10"/>
      <c r="EE225" s="10"/>
      <c r="EF225" s="10"/>
      <c r="EG225" s="10"/>
      <c r="EH225" s="10"/>
      <c r="EI225" s="10"/>
      <c r="EJ225" s="10"/>
      <c r="EK225" s="10"/>
      <c r="EL225" s="10"/>
      <c r="EM225" s="10"/>
      <c r="EN225" s="10"/>
      <c r="EO225" s="10"/>
      <c r="EP225" s="10"/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  <c r="GS225" s="10"/>
      <c r="GT225" s="10"/>
      <c r="GU225" s="10"/>
      <c r="GV225" s="10"/>
      <c r="GW225" s="10"/>
      <c r="GX225" s="10"/>
      <c r="GY225" s="10"/>
      <c r="GZ225" s="10"/>
      <c r="HA225" s="10"/>
      <c r="HB225" s="10"/>
      <c r="HC225" s="10"/>
      <c r="HD225" s="10"/>
      <c r="HE225" s="10"/>
      <c r="HF225" s="10"/>
      <c r="HG225" s="10"/>
      <c r="HH225" s="10"/>
      <c r="HI225" s="10"/>
      <c r="HJ225" s="10"/>
      <c r="HK225" s="10"/>
      <c r="HL225" s="10"/>
      <c r="HM225" s="10"/>
      <c r="HN225" s="10"/>
      <c r="HO225" s="10"/>
      <c r="HP225" s="10"/>
      <c r="HQ225" s="10"/>
      <c r="HR225" s="10"/>
      <c r="HS225" s="10"/>
      <c r="HT225" s="10"/>
      <c r="HU225" s="10"/>
      <c r="HV225" s="10"/>
      <c r="HW225" s="10"/>
      <c r="HX225" s="10"/>
      <c r="HY225" s="10"/>
      <c r="HZ225" s="10"/>
      <c r="IA225" s="10"/>
      <c r="IB225" s="10"/>
      <c r="IC225" s="10"/>
      <c r="ID225" s="10"/>
      <c r="IE225" s="10"/>
      <c r="IF225" s="10"/>
      <c r="IG225" s="10"/>
      <c r="IH225" s="10"/>
      <c r="II225" s="10"/>
      <c r="IJ225" s="10"/>
      <c r="IK225" s="10"/>
      <c r="IL225" s="10"/>
      <c r="IM225" s="10"/>
      <c r="IN225" s="10"/>
      <c r="IO225" s="10"/>
      <c r="IP225" s="10"/>
      <c r="IQ225" s="10"/>
      <c r="IR225" s="10"/>
      <c r="IS225" s="10"/>
      <c r="IT225" s="10"/>
    </row>
    <row r="226" spans="1:254" s="12" customFormat="1" ht="14.1" customHeight="1" x14ac:dyDescent="0.2">
      <c r="A226" s="7"/>
      <c r="B226" s="8"/>
      <c r="C226" s="54" t="s">
        <v>52</v>
      </c>
      <c r="D226" s="10"/>
      <c r="E226" s="10">
        <f t="shared" si="43"/>
        <v>0</v>
      </c>
      <c r="F226" s="10"/>
      <c r="G226" s="10">
        <f t="shared" si="41"/>
        <v>0</v>
      </c>
      <c r="H226" s="10">
        <f t="shared" si="42"/>
        <v>0</v>
      </c>
      <c r="I226" s="10"/>
      <c r="J226" s="51"/>
      <c r="K226" s="11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/>
      <c r="DG226" s="10"/>
      <c r="DH226" s="10"/>
      <c r="DI226" s="10"/>
      <c r="DJ226" s="10"/>
      <c r="DK226" s="10"/>
      <c r="DL226" s="10"/>
      <c r="DM226" s="10"/>
      <c r="DN226" s="10"/>
      <c r="DO226" s="10"/>
      <c r="DP226" s="10"/>
      <c r="DQ226" s="10"/>
      <c r="DR226" s="10"/>
      <c r="DS226" s="10"/>
      <c r="DT226" s="10"/>
      <c r="DU226" s="10"/>
      <c r="DV226" s="10"/>
      <c r="DW226" s="10"/>
      <c r="DX226" s="10"/>
      <c r="DY226" s="10"/>
      <c r="DZ226" s="10"/>
      <c r="EA226" s="10"/>
      <c r="EB226" s="10"/>
      <c r="EC226" s="10"/>
      <c r="ED226" s="10"/>
      <c r="EE226" s="10"/>
      <c r="EF226" s="10"/>
      <c r="EG226" s="10"/>
      <c r="EH226" s="10"/>
      <c r="EI226" s="10"/>
      <c r="EJ226" s="10"/>
      <c r="EK226" s="10"/>
      <c r="EL226" s="10"/>
      <c r="EM226" s="10"/>
      <c r="EN226" s="10"/>
      <c r="EO226" s="10"/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  <c r="GS226" s="10"/>
      <c r="GT226" s="10"/>
      <c r="GU226" s="10"/>
      <c r="GV226" s="10"/>
      <c r="GW226" s="10"/>
      <c r="GX226" s="10"/>
      <c r="GY226" s="10"/>
      <c r="GZ226" s="10"/>
      <c r="HA226" s="10"/>
      <c r="HB226" s="10"/>
      <c r="HC226" s="10"/>
      <c r="HD226" s="10"/>
      <c r="HE226" s="10"/>
      <c r="HF226" s="10"/>
      <c r="HG226" s="10"/>
      <c r="HH226" s="10"/>
      <c r="HI226" s="10"/>
      <c r="HJ226" s="10"/>
      <c r="HK226" s="10"/>
      <c r="HL226" s="10"/>
      <c r="HM226" s="10"/>
      <c r="HN226" s="10"/>
      <c r="HO226" s="10"/>
      <c r="HP226" s="10"/>
      <c r="HQ226" s="10"/>
      <c r="HR226" s="10"/>
      <c r="HS226" s="10"/>
      <c r="HT226" s="10"/>
      <c r="HU226" s="10"/>
      <c r="HV226" s="10"/>
      <c r="HW226" s="10"/>
      <c r="HX226" s="10"/>
      <c r="HY226" s="10"/>
      <c r="HZ226" s="10"/>
      <c r="IA226" s="10"/>
      <c r="IB226" s="10"/>
      <c r="IC226" s="10"/>
      <c r="ID226" s="10"/>
      <c r="IE226" s="10"/>
      <c r="IF226" s="10"/>
      <c r="IG226" s="10"/>
      <c r="IH226" s="10"/>
      <c r="II226" s="10"/>
      <c r="IJ226" s="10"/>
      <c r="IK226" s="10"/>
      <c r="IL226" s="10"/>
      <c r="IM226" s="10"/>
      <c r="IN226" s="10"/>
      <c r="IO226" s="10"/>
      <c r="IP226" s="10"/>
      <c r="IQ226" s="10"/>
      <c r="IR226" s="10"/>
      <c r="IS226" s="10"/>
      <c r="IT226" s="10"/>
    </row>
    <row r="227" spans="1:254" s="12" customFormat="1" ht="14.1" customHeight="1" x14ac:dyDescent="0.2">
      <c r="A227" s="7"/>
      <c r="B227" s="8"/>
      <c r="C227" s="54" t="s">
        <v>52</v>
      </c>
      <c r="D227" s="10"/>
      <c r="E227" s="10">
        <f t="shared" si="43"/>
        <v>0</v>
      </c>
      <c r="F227" s="10"/>
      <c r="G227" s="10">
        <f t="shared" si="41"/>
        <v>0</v>
      </c>
      <c r="H227" s="10">
        <f t="shared" si="42"/>
        <v>0</v>
      </c>
      <c r="I227" s="10"/>
      <c r="J227" s="51"/>
      <c r="K227" s="11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/>
      <c r="DG227" s="10"/>
      <c r="DH227" s="10"/>
      <c r="DI227" s="10"/>
      <c r="DJ227" s="10"/>
      <c r="DK227" s="10"/>
      <c r="DL227" s="10"/>
      <c r="DM227" s="10"/>
      <c r="DN227" s="10"/>
      <c r="DO227" s="10"/>
      <c r="DP227" s="10"/>
      <c r="DQ227" s="10"/>
      <c r="DR227" s="10"/>
      <c r="DS227" s="10"/>
      <c r="DT227" s="10"/>
      <c r="DU227" s="10"/>
      <c r="DV227" s="10"/>
      <c r="DW227" s="10"/>
      <c r="DX227" s="10"/>
      <c r="DY227" s="10"/>
      <c r="DZ227" s="10"/>
      <c r="EA227" s="10"/>
      <c r="EB227" s="10"/>
      <c r="EC227" s="10"/>
      <c r="ED227" s="10"/>
      <c r="EE227" s="10"/>
      <c r="EF227" s="10"/>
      <c r="EG227" s="10"/>
      <c r="EH227" s="10"/>
      <c r="EI227" s="10"/>
      <c r="EJ227" s="10"/>
      <c r="EK227" s="10"/>
      <c r="EL227" s="10"/>
      <c r="EM227" s="10"/>
      <c r="EN227" s="10"/>
      <c r="EO227" s="10"/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  <c r="GS227" s="10"/>
      <c r="GT227" s="10"/>
      <c r="GU227" s="10"/>
      <c r="GV227" s="10"/>
      <c r="GW227" s="10"/>
      <c r="GX227" s="10"/>
      <c r="GY227" s="10"/>
      <c r="GZ227" s="10"/>
      <c r="HA227" s="10"/>
      <c r="HB227" s="10"/>
      <c r="HC227" s="10"/>
      <c r="HD227" s="10"/>
      <c r="HE227" s="10"/>
      <c r="HF227" s="10"/>
      <c r="HG227" s="10"/>
      <c r="HH227" s="10"/>
      <c r="HI227" s="10"/>
      <c r="HJ227" s="10"/>
      <c r="HK227" s="10"/>
      <c r="HL227" s="10"/>
      <c r="HM227" s="10"/>
      <c r="HN227" s="10"/>
      <c r="HO227" s="10"/>
      <c r="HP227" s="10"/>
      <c r="HQ227" s="10"/>
      <c r="HR227" s="10"/>
      <c r="HS227" s="10"/>
      <c r="HT227" s="10"/>
      <c r="HU227" s="10"/>
      <c r="HV227" s="10"/>
      <c r="HW227" s="10"/>
      <c r="HX227" s="10"/>
      <c r="HY227" s="10"/>
      <c r="HZ227" s="10"/>
      <c r="IA227" s="10"/>
      <c r="IB227" s="10"/>
      <c r="IC227" s="10"/>
      <c r="ID227" s="10"/>
      <c r="IE227" s="10"/>
      <c r="IF227" s="10"/>
      <c r="IG227" s="10"/>
      <c r="IH227" s="10"/>
      <c r="II227" s="10"/>
      <c r="IJ227" s="10"/>
      <c r="IK227" s="10"/>
      <c r="IL227" s="10"/>
      <c r="IM227" s="10"/>
      <c r="IN227" s="10"/>
      <c r="IO227" s="10"/>
      <c r="IP227" s="10"/>
      <c r="IQ227" s="10"/>
      <c r="IR227" s="10"/>
      <c r="IS227" s="10"/>
      <c r="IT227" s="10"/>
    </row>
    <row r="228" spans="1:254" s="12" customFormat="1" ht="14.1" customHeight="1" x14ac:dyDescent="0.2">
      <c r="A228" s="7"/>
      <c r="B228" s="8"/>
      <c r="C228" s="54" t="s">
        <v>52</v>
      </c>
      <c r="D228" s="10"/>
      <c r="E228" s="10">
        <f t="shared" si="43"/>
        <v>0</v>
      </c>
      <c r="F228" s="10"/>
      <c r="G228" s="10">
        <f t="shared" ref="G228:G241" si="44">IF(J228&gt;0,0,F228)</f>
        <v>0</v>
      </c>
      <c r="H228" s="10">
        <f t="shared" ref="H228:H241" si="45">+D228</f>
        <v>0</v>
      </c>
      <c r="I228" s="10"/>
      <c r="J228" s="51"/>
      <c r="K228" s="11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/>
      <c r="DG228" s="10"/>
      <c r="DH228" s="10"/>
      <c r="DI228" s="10"/>
      <c r="DJ228" s="10"/>
      <c r="DK228" s="10"/>
      <c r="DL228" s="10"/>
      <c r="DM228" s="10"/>
      <c r="DN228" s="10"/>
      <c r="DO228" s="10"/>
      <c r="DP228" s="10"/>
      <c r="DQ228" s="10"/>
      <c r="DR228" s="10"/>
      <c r="DS228" s="10"/>
      <c r="DT228" s="10"/>
      <c r="DU228" s="10"/>
      <c r="DV228" s="10"/>
      <c r="DW228" s="10"/>
      <c r="DX228" s="10"/>
      <c r="DY228" s="10"/>
      <c r="DZ228" s="10"/>
      <c r="EA228" s="10"/>
      <c r="EB228" s="10"/>
      <c r="EC228" s="10"/>
      <c r="ED228" s="10"/>
      <c r="EE228" s="10"/>
      <c r="EF228" s="10"/>
      <c r="EG228" s="10"/>
      <c r="EH228" s="10"/>
      <c r="EI228" s="10"/>
      <c r="EJ228" s="10"/>
      <c r="EK228" s="10"/>
      <c r="EL228" s="10"/>
      <c r="EM228" s="10"/>
      <c r="EN228" s="10"/>
      <c r="EO228" s="10"/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  <c r="GS228" s="10"/>
      <c r="GT228" s="10"/>
      <c r="GU228" s="10"/>
      <c r="GV228" s="10"/>
      <c r="GW228" s="10"/>
      <c r="GX228" s="10"/>
      <c r="GY228" s="10"/>
      <c r="GZ228" s="10"/>
      <c r="HA228" s="10"/>
      <c r="HB228" s="10"/>
      <c r="HC228" s="10"/>
      <c r="HD228" s="10"/>
      <c r="HE228" s="10"/>
      <c r="HF228" s="10"/>
      <c r="HG228" s="10"/>
      <c r="HH228" s="10"/>
      <c r="HI228" s="10"/>
      <c r="HJ228" s="10"/>
      <c r="HK228" s="10"/>
      <c r="HL228" s="10"/>
      <c r="HM228" s="10"/>
      <c r="HN228" s="10"/>
      <c r="HO228" s="10"/>
      <c r="HP228" s="10"/>
      <c r="HQ228" s="10"/>
      <c r="HR228" s="10"/>
      <c r="HS228" s="10"/>
      <c r="HT228" s="10"/>
      <c r="HU228" s="10"/>
      <c r="HV228" s="10"/>
      <c r="HW228" s="10"/>
      <c r="HX228" s="10"/>
      <c r="HY228" s="10"/>
      <c r="HZ228" s="10"/>
      <c r="IA228" s="10"/>
      <c r="IB228" s="10"/>
      <c r="IC228" s="10"/>
      <c r="ID228" s="10"/>
      <c r="IE228" s="10"/>
      <c r="IF228" s="10"/>
      <c r="IG228" s="10"/>
      <c r="IH228" s="10"/>
      <c r="II228" s="10"/>
      <c r="IJ228" s="10"/>
      <c r="IK228" s="10"/>
      <c r="IL228" s="10"/>
      <c r="IM228" s="10"/>
      <c r="IN228" s="10"/>
      <c r="IO228" s="10"/>
      <c r="IP228" s="10"/>
      <c r="IQ228" s="10"/>
      <c r="IR228" s="10"/>
      <c r="IS228" s="10"/>
      <c r="IT228" s="10"/>
    </row>
    <row r="229" spans="1:254" s="12" customFormat="1" ht="14.1" customHeight="1" x14ac:dyDescent="0.2">
      <c r="A229" s="7"/>
      <c r="B229" s="8"/>
      <c r="C229" s="54" t="s">
        <v>52</v>
      </c>
      <c r="D229" s="10"/>
      <c r="E229" s="10">
        <f t="shared" si="43"/>
        <v>0</v>
      </c>
      <c r="F229" s="10"/>
      <c r="G229" s="10">
        <f t="shared" si="44"/>
        <v>0</v>
      </c>
      <c r="H229" s="10">
        <f t="shared" si="45"/>
        <v>0</v>
      </c>
      <c r="I229" s="10"/>
      <c r="J229" s="51"/>
      <c r="K229" s="11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/>
      <c r="DG229" s="10"/>
      <c r="DH229" s="10"/>
      <c r="DI229" s="10"/>
      <c r="DJ229" s="10"/>
      <c r="DK229" s="10"/>
      <c r="DL229" s="10"/>
      <c r="DM229" s="10"/>
      <c r="DN229" s="10"/>
      <c r="DO229" s="10"/>
      <c r="DP229" s="10"/>
      <c r="DQ229" s="10"/>
      <c r="DR229" s="10"/>
      <c r="DS229" s="10"/>
      <c r="DT229" s="10"/>
      <c r="DU229" s="10"/>
      <c r="DV229" s="10"/>
      <c r="DW229" s="10"/>
      <c r="DX229" s="10"/>
      <c r="DY229" s="10"/>
      <c r="DZ229" s="10"/>
      <c r="EA229" s="10"/>
      <c r="EB229" s="10"/>
      <c r="EC229" s="10"/>
      <c r="ED229" s="10"/>
      <c r="EE229" s="10"/>
      <c r="EF229" s="10"/>
      <c r="EG229" s="10"/>
      <c r="EH229" s="10"/>
      <c r="EI229" s="10"/>
      <c r="EJ229" s="10"/>
      <c r="EK229" s="10"/>
      <c r="EL229" s="10"/>
      <c r="EM229" s="10"/>
      <c r="EN229" s="10"/>
      <c r="EO229" s="10"/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  <c r="GS229" s="10"/>
      <c r="GT229" s="10"/>
      <c r="GU229" s="10"/>
      <c r="GV229" s="10"/>
      <c r="GW229" s="10"/>
      <c r="GX229" s="10"/>
      <c r="GY229" s="10"/>
      <c r="GZ229" s="10"/>
      <c r="HA229" s="10"/>
      <c r="HB229" s="10"/>
      <c r="HC229" s="10"/>
      <c r="HD229" s="10"/>
      <c r="HE229" s="10"/>
      <c r="HF229" s="10"/>
      <c r="HG229" s="10"/>
      <c r="HH229" s="10"/>
      <c r="HI229" s="10"/>
      <c r="HJ229" s="10"/>
      <c r="HK229" s="10"/>
      <c r="HL229" s="10"/>
      <c r="HM229" s="10"/>
      <c r="HN229" s="10"/>
      <c r="HO229" s="10"/>
      <c r="HP229" s="10"/>
      <c r="HQ229" s="10"/>
      <c r="HR229" s="10"/>
      <c r="HS229" s="10"/>
      <c r="HT229" s="10"/>
      <c r="HU229" s="10"/>
      <c r="HV229" s="10"/>
      <c r="HW229" s="10"/>
      <c r="HX229" s="10"/>
      <c r="HY229" s="10"/>
      <c r="HZ229" s="10"/>
      <c r="IA229" s="10"/>
      <c r="IB229" s="10"/>
      <c r="IC229" s="10"/>
      <c r="ID229" s="10"/>
      <c r="IE229" s="10"/>
      <c r="IF229" s="10"/>
      <c r="IG229" s="10"/>
      <c r="IH229" s="10"/>
      <c r="II229" s="10"/>
      <c r="IJ229" s="10"/>
      <c r="IK229" s="10"/>
      <c r="IL229" s="10"/>
      <c r="IM229" s="10"/>
      <c r="IN229" s="10"/>
      <c r="IO229" s="10"/>
      <c r="IP229" s="10"/>
      <c r="IQ229" s="10"/>
      <c r="IR229" s="10"/>
      <c r="IS229" s="10"/>
      <c r="IT229" s="10"/>
    </row>
    <row r="230" spans="1:254" s="12" customFormat="1" ht="14.1" customHeight="1" x14ac:dyDescent="0.2">
      <c r="A230" s="7"/>
      <c r="B230" s="8"/>
      <c r="C230" s="54" t="s">
        <v>52</v>
      </c>
      <c r="D230" s="10"/>
      <c r="E230" s="10">
        <f t="shared" si="43"/>
        <v>0</v>
      </c>
      <c r="F230" s="10"/>
      <c r="G230" s="10">
        <f t="shared" si="44"/>
        <v>0</v>
      </c>
      <c r="H230" s="10">
        <f t="shared" si="45"/>
        <v>0</v>
      </c>
      <c r="I230" s="10"/>
      <c r="J230" s="51"/>
      <c r="K230" s="11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  <c r="DC230" s="10"/>
      <c r="DD230" s="10"/>
      <c r="DE230" s="10"/>
      <c r="DF230" s="10"/>
      <c r="DG230" s="10"/>
      <c r="DH230" s="10"/>
      <c r="DI230" s="10"/>
      <c r="DJ230" s="10"/>
      <c r="DK230" s="10"/>
      <c r="DL230" s="10"/>
      <c r="DM230" s="10"/>
      <c r="DN230" s="10"/>
      <c r="DO230" s="10"/>
      <c r="DP230" s="10"/>
      <c r="DQ230" s="10"/>
      <c r="DR230" s="10"/>
      <c r="DS230" s="10"/>
      <c r="DT230" s="10"/>
      <c r="DU230" s="10"/>
      <c r="DV230" s="10"/>
      <c r="DW230" s="10"/>
      <c r="DX230" s="10"/>
      <c r="DY230" s="10"/>
      <c r="DZ230" s="10"/>
      <c r="EA230" s="10"/>
      <c r="EB230" s="10"/>
      <c r="EC230" s="10"/>
      <c r="ED230" s="10"/>
      <c r="EE230" s="10"/>
      <c r="EF230" s="10"/>
      <c r="EG230" s="10"/>
      <c r="EH230" s="10"/>
      <c r="EI230" s="10"/>
      <c r="EJ230" s="10"/>
      <c r="EK230" s="10"/>
      <c r="EL230" s="10"/>
      <c r="EM230" s="10"/>
      <c r="EN230" s="10"/>
      <c r="EO230" s="10"/>
      <c r="EP230" s="10"/>
      <c r="EQ230" s="10"/>
      <c r="ER230" s="10"/>
      <c r="ES230" s="10"/>
      <c r="ET230" s="10"/>
      <c r="EU230" s="10"/>
      <c r="EV230" s="10"/>
      <c r="EW230" s="10"/>
      <c r="EX230" s="10"/>
      <c r="EY230" s="10"/>
      <c r="EZ230" s="10"/>
      <c r="FA230" s="10"/>
      <c r="FB230" s="10"/>
      <c r="FC230" s="10"/>
      <c r="FD230" s="10"/>
      <c r="FE230" s="10"/>
      <c r="FF230" s="10"/>
      <c r="FG230" s="10"/>
      <c r="FH230" s="10"/>
      <c r="FI230" s="10"/>
      <c r="FJ230" s="10"/>
      <c r="FK230" s="10"/>
      <c r="FL230" s="10"/>
      <c r="FM230" s="10"/>
      <c r="FN230" s="10"/>
      <c r="FO230" s="10"/>
      <c r="FP230" s="10"/>
      <c r="FQ230" s="10"/>
      <c r="FR230" s="10"/>
      <c r="FS230" s="10"/>
      <c r="FT230" s="10"/>
      <c r="FU230" s="10"/>
      <c r="FV230" s="10"/>
      <c r="FW230" s="10"/>
      <c r="FX230" s="10"/>
      <c r="FY230" s="10"/>
      <c r="FZ230" s="10"/>
      <c r="GA230" s="10"/>
      <c r="GB230" s="10"/>
      <c r="GC230" s="10"/>
      <c r="GD230" s="10"/>
      <c r="GE230" s="10"/>
      <c r="GF230" s="10"/>
      <c r="GG230" s="10"/>
      <c r="GH230" s="10"/>
      <c r="GI230" s="10"/>
      <c r="GJ230" s="10"/>
      <c r="GK230" s="10"/>
      <c r="GL230" s="10"/>
      <c r="GM230" s="10"/>
      <c r="GN230" s="10"/>
      <c r="GO230" s="10"/>
      <c r="GP230" s="10"/>
      <c r="GQ230" s="10"/>
      <c r="GR230" s="10"/>
      <c r="GS230" s="10"/>
      <c r="GT230" s="10"/>
      <c r="GU230" s="10"/>
      <c r="GV230" s="10"/>
      <c r="GW230" s="10"/>
      <c r="GX230" s="10"/>
      <c r="GY230" s="10"/>
      <c r="GZ230" s="10"/>
      <c r="HA230" s="10"/>
      <c r="HB230" s="10"/>
      <c r="HC230" s="10"/>
      <c r="HD230" s="10"/>
      <c r="HE230" s="10"/>
      <c r="HF230" s="10"/>
      <c r="HG230" s="10"/>
      <c r="HH230" s="10"/>
      <c r="HI230" s="10"/>
      <c r="HJ230" s="10"/>
      <c r="HK230" s="10"/>
      <c r="HL230" s="10"/>
      <c r="HM230" s="10"/>
      <c r="HN230" s="10"/>
      <c r="HO230" s="10"/>
      <c r="HP230" s="10"/>
      <c r="HQ230" s="10"/>
      <c r="HR230" s="10"/>
      <c r="HS230" s="10"/>
      <c r="HT230" s="10"/>
      <c r="HU230" s="10"/>
      <c r="HV230" s="10"/>
      <c r="HW230" s="10"/>
      <c r="HX230" s="10"/>
      <c r="HY230" s="10"/>
      <c r="HZ230" s="10"/>
      <c r="IA230" s="10"/>
      <c r="IB230" s="10"/>
      <c r="IC230" s="10"/>
      <c r="ID230" s="10"/>
      <c r="IE230" s="10"/>
      <c r="IF230" s="10"/>
      <c r="IG230" s="10"/>
      <c r="IH230" s="10"/>
      <c r="II230" s="10"/>
      <c r="IJ230" s="10"/>
      <c r="IK230" s="10"/>
      <c r="IL230" s="10"/>
      <c r="IM230" s="10"/>
      <c r="IN230" s="10"/>
      <c r="IO230" s="10"/>
      <c r="IP230" s="10"/>
      <c r="IQ230" s="10"/>
      <c r="IR230" s="10"/>
      <c r="IS230" s="10"/>
      <c r="IT230" s="10"/>
    </row>
    <row r="231" spans="1:254" s="12" customFormat="1" ht="14.1" customHeight="1" x14ac:dyDescent="0.2">
      <c r="A231" s="7"/>
      <c r="B231" s="8"/>
      <c r="C231" s="54" t="s">
        <v>52</v>
      </c>
      <c r="D231" s="10"/>
      <c r="E231" s="10">
        <f t="shared" si="43"/>
        <v>0</v>
      </c>
      <c r="F231" s="10"/>
      <c r="G231" s="10">
        <f t="shared" si="44"/>
        <v>0</v>
      </c>
      <c r="H231" s="10">
        <f t="shared" si="45"/>
        <v>0</v>
      </c>
      <c r="I231" s="10"/>
      <c r="J231" s="51"/>
      <c r="K231" s="11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  <c r="DC231" s="10"/>
      <c r="DD231" s="10"/>
      <c r="DE231" s="10"/>
      <c r="DF231" s="10"/>
      <c r="DG231" s="10"/>
      <c r="DH231" s="10"/>
      <c r="DI231" s="10"/>
      <c r="DJ231" s="10"/>
      <c r="DK231" s="10"/>
      <c r="DL231" s="10"/>
      <c r="DM231" s="10"/>
      <c r="DN231" s="10"/>
      <c r="DO231" s="10"/>
      <c r="DP231" s="10"/>
      <c r="DQ231" s="10"/>
      <c r="DR231" s="10"/>
      <c r="DS231" s="10"/>
      <c r="DT231" s="10"/>
      <c r="DU231" s="10"/>
      <c r="DV231" s="10"/>
      <c r="DW231" s="10"/>
      <c r="DX231" s="10"/>
      <c r="DY231" s="10"/>
      <c r="DZ231" s="10"/>
      <c r="EA231" s="10"/>
      <c r="EB231" s="10"/>
      <c r="EC231" s="10"/>
      <c r="ED231" s="10"/>
      <c r="EE231" s="10"/>
      <c r="EF231" s="10"/>
      <c r="EG231" s="10"/>
      <c r="EH231" s="10"/>
      <c r="EI231" s="10"/>
      <c r="EJ231" s="10"/>
      <c r="EK231" s="10"/>
      <c r="EL231" s="10"/>
      <c r="EM231" s="10"/>
      <c r="EN231" s="10"/>
      <c r="EO231" s="10"/>
      <c r="EP231" s="10"/>
      <c r="EQ231" s="10"/>
      <c r="ER231" s="10"/>
      <c r="ES231" s="10"/>
      <c r="ET231" s="10"/>
      <c r="EU231" s="10"/>
      <c r="EV231" s="10"/>
      <c r="EW231" s="10"/>
      <c r="EX231" s="10"/>
      <c r="EY231" s="10"/>
      <c r="EZ231" s="10"/>
      <c r="FA231" s="10"/>
      <c r="FB231" s="10"/>
      <c r="FC231" s="10"/>
      <c r="FD231" s="10"/>
      <c r="FE231" s="10"/>
      <c r="FF231" s="10"/>
      <c r="FG231" s="10"/>
      <c r="FH231" s="10"/>
      <c r="FI231" s="10"/>
      <c r="FJ231" s="10"/>
      <c r="FK231" s="10"/>
      <c r="FL231" s="10"/>
      <c r="FM231" s="10"/>
      <c r="FN231" s="10"/>
      <c r="FO231" s="10"/>
      <c r="FP231" s="10"/>
      <c r="FQ231" s="10"/>
      <c r="FR231" s="10"/>
      <c r="FS231" s="10"/>
      <c r="FT231" s="10"/>
      <c r="FU231" s="10"/>
      <c r="FV231" s="10"/>
      <c r="FW231" s="10"/>
      <c r="FX231" s="10"/>
      <c r="FY231" s="10"/>
      <c r="FZ231" s="10"/>
      <c r="GA231" s="10"/>
      <c r="GB231" s="10"/>
      <c r="GC231" s="10"/>
      <c r="GD231" s="10"/>
      <c r="GE231" s="10"/>
      <c r="GF231" s="10"/>
      <c r="GG231" s="10"/>
      <c r="GH231" s="10"/>
      <c r="GI231" s="10"/>
      <c r="GJ231" s="10"/>
      <c r="GK231" s="10"/>
      <c r="GL231" s="10"/>
      <c r="GM231" s="10"/>
      <c r="GN231" s="10"/>
      <c r="GO231" s="10"/>
      <c r="GP231" s="10"/>
      <c r="GQ231" s="10"/>
      <c r="GR231" s="10"/>
      <c r="GS231" s="10"/>
      <c r="GT231" s="10"/>
      <c r="GU231" s="10"/>
      <c r="GV231" s="10"/>
      <c r="GW231" s="10"/>
      <c r="GX231" s="10"/>
      <c r="GY231" s="10"/>
      <c r="GZ231" s="10"/>
      <c r="HA231" s="10"/>
      <c r="HB231" s="10"/>
      <c r="HC231" s="10"/>
      <c r="HD231" s="10"/>
      <c r="HE231" s="10"/>
      <c r="HF231" s="10"/>
      <c r="HG231" s="10"/>
      <c r="HH231" s="10"/>
      <c r="HI231" s="10"/>
      <c r="HJ231" s="10"/>
      <c r="HK231" s="10"/>
      <c r="HL231" s="10"/>
      <c r="HM231" s="10"/>
      <c r="HN231" s="10"/>
      <c r="HO231" s="10"/>
      <c r="HP231" s="10"/>
      <c r="HQ231" s="10"/>
      <c r="HR231" s="10"/>
      <c r="HS231" s="10"/>
      <c r="HT231" s="10"/>
      <c r="HU231" s="10"/>
      <c r="HV231" s="10"/>
      <c r="HW231" s="10"/>
      <c r="HX231" s="10"/>
      <c r="HY231" s="10"/>
      <c r="HZ231" s="10"/>
      <c r="IA231" s="10"/>
      <c r="IB231" s="10"/>
      <c r="IC231" s="10"/>
      <c r="ID231" s="10"/>
      <c r="IE231" s="10"/>
      <c r="IF231" s="10"/>
      <c r="IG231" s="10"/>
      <c r="IH231" s="10"/>
      <c r="II231" s="10"/>
      <c r="IJ231" s="10"/>
      <c r="IK231" s="10"/>
      <c r="IL231" s="10"/>
      <c r="IM231" s="10"/>
      <c r="IN231" s="10"/>
      <c r="IO231" s="10"/>
      <c r="IP231" s="10"/>
      <c r="IQ231" s="10"/>
      <c r="IR231" s="10"/>
      <c r="IS231" s="10"/>
      <c r="IT231" s="10"/>
    </row>
    <row r="232" spans="1:254" s="12" customFormat="1" ht="14.1" customHeight="1" x14ac:dyDescent="0.2">
      <c r="A232" s="7"/>
      <c r="B232" s="8"/>
      <c r="C232" s="54" t="s">
        <v>52</v>
      </c>
      <c r="D232" s="10"/>
      <c r="E232" s="10">
        <f t="shared" ref="E232:E241" si="46">+D232</f>
        <v>0</v>
      </c>
      <c r="F232" s="10"/>
      <c r="G232" s="10">
        <f t="shared" si="44"/>
        <v>0</v>
      </c>
      <c r="H232" s="10">
        <f t="shared" si="45"/>
        <v>0</v>
      </c>
      <c r="I232" s="10"/>
      <c r="J232" s="51"/>
      <c r="K232" s="11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  <c r="DC232" s="10"/>
      <c r="DD232" s="10"/>
      <c r="DE232" s="10"/>
      <c r="DF232" s="10"/>
      <c r="DG232" s="10"/>
      <c r="DH232" s="10"/>
      <c r="DI232" s="10"/>
      <c r="DJ232" s="10"/>
      <c r="DK232" s="10"/>
      <c r="DL232" s="10"/>
      <c r="DM232" s="10"/>
      <c r="DN232" s="10"/>
      <c r="DO232" s="10"/>
      <c r="DP232" s="10"/>
      <c r="DQ232" s="10"/>
      <c r="DR232" s="10"/>
      <c r="DS232" s="10"/>
      <c r="DT232" s="10"/>
      <c r="DU232" s="10"/>
      <c r="DV232" s="10"/>
      <c r="DW232" s="10"/>
      <c r="DX232" s="10"/>
      <c r="DY232" s="10"/>
      <c r="DZ232" s="10"/>
      <c r="EA232" s="10"/>
      <c r="EB232" s="10"/>
      <c r="EC232" s="10"/>
      <c r="ED232" s="10"/>
      <c r="EE232" s="10"/>
      <c r="EF232" s="10"/>
      <c r="EG232" s="10"/>
      <c r="EH232" s="10"/>
      <c r="EI232" s="10"/>
      <c r="EJ232" s="10"/>
      <c r="EK232" s="10"/>
      <c r="EL232" s="10"/>
      <c r="EM232" s="10"/>
      <c r="EN232" s="10"/>
      <c r="EO232" s="10"/>
      <c r="EP232" s="10"/>
      <c r="EQ232" s="10"/>
      <c r="ER232" s="10"/>
      <c r="ES232" s="10"/>
      <c r="ET232" s="10"/>
      <c r="EU232" s="10"/>
      <c r="EV232" s="10"/>
      <c r="EW232" s="10"/>
      <c r="EX232" s="10"/>
      <c r="EY232" s="10"/>
      <c r="EZ232" s="10"/>
      <c r="FA232" s="10"/>
      <c r="FB232" s="10"/>
      <c r="FC232" s="10"/>
      <c r="FD232" s="10"/>
      <c r="FE232" s="10"/>
      <c r="FF232" s="10"/>
      <c r="FG232" s="10"/>
      <c r="FH232" s="10"/>
      <c r="FI232" s="10"/>
      <c r="FJ232" s="10"/>
      <c r="FK232" s="10"/>
      <c r="FL232" s="10"/>
      <c r="FM232" s="10"/>
      <c r="FN232" s="10"/>
      <c r="FO232" s="10"/>
      <c r="FP232" s="10"/>
      <c r="FQ232" s="10"/>
      <c r="FR232" s="10"/>
      <c r="FS232" s="10"/>
      <c r="FT232" s="10"/>
      <c r="FU232" s="10"/>
      <c r="FV232" s="10"/>
      <c r="FW232" s="10"/>
      <c r="FX232" s="10"/>
      <c r="FY232" s="10"/>
      <c r="FZ232" s="10"/>
      <c r="GA232" s="10"/>
      <c r="GB232" s="10"/>
      <c r="GC232" s="10"/>
      <c r="GD232" s="10"/>
      <c r="GE232" s="10"/>
      <c r="GF232" s="10"/>
      <c r="GG232" s="10"/>
      <c r="GH232" s="10"/>
      <c r="GI232" s="10"/>
      <c r="GJ232" s="10"/>
      <c r="GK232" s="10"/>
      <c r="GL232" s="10"/>
      <c r="GM232" s="10"/>
      <c r="GN232" s="10"/>
      <c r="GO232" s="10"/>
      <c r="GP232" s="10"/>
      <c r="GQ232" s="10"/>
      <c r="GR232" s="10"/>
      <c r="GS232" s="10"/>
      <c r="GT232" s="10"/>
      <c r="GU232" s="10"/>
      <c r="GV232" s="10"/>
      <c r="GW232" s="10"/>
      <c r="GX232" s="10"/>
      <c r="GY232" s="10"/>
      <c r="GZ232" s="10"/>
      <c r="HA232" s="10"/>
      <c r="HB232" s="10"/>
      <c r="HC232" s="10"/>
      <c r="HD232" s="10"/>
      <c r="HE232" s="10"/>
      <c r="HF232" s="10"/>
      <c r="HG232" s="10"/>
      <c r="HH232" s="10"/>
      <c r="HI232" s="10"/>
      <c r="HJ232" s="10"/>
      <c r="HK232" s="10"/>
      <c r="HL232" s="10"/>
      <c r="HM232" s="10"/>
      <c r="HN232" s="10"/>
      <c r="HO232" s="10"/>
      <c r="HP232" s="10"/>
      <c r="HQ232" s="10"/>
      <c r="HR232" s="10"/>
      <c r="HS232" s="10"/>
      <c r="HT232" s="10"/>
      <c r="HU232" s="10"/>
      <c r="HV232" s="10"/>
      <c r="HW232" s="10"/>
      <c r="HX232" s="10"/>
      <c r="HY232" s="10"/>
      <c r="HZ232" s="10"/>
      <c r="IA232" s="10"/>
      <c r="IB232" s="10"/>
      <c r="IC232" s="10"/>
      <c r="ID232" s="10"/>
      <c r="IE232" s="10"/>
      <c r="IF232" s="10"/>
      <c r="IG232" s="10"/>
      <c r="IH232" s="10"/>
      <c r="II232" s="10"/>
      <c r="IJ232" s="10"/>
      <c r="IK232" s="10"/>
      <c r="IL232" s="10"/>
      <c r="IM232" s="10"/>
      <c r="IN232" s="10"/>
      <c r="IO232" s="10"/>
      <c r="IP232" s="10"/>
      <c r="IQ232" s="10"/>
      <c r="IR232" s="10"/>
      <c r="IS232" s="10"/>
      <c r="IT232" s="10"/>
    </row>
    <row r="233" spans="1:254" s="12" customFormat="1" ht="14.1" customHeight="1" x14ac:dyDescent="0.2">
      <c r="A233" s="7"/>
      <c r="B233" s="8"/>
      <c r="C233" s="54" t="s">
        <v>52</v>
      </c>
      <c r="D233" s="10"/>
      <c r="E233" s="10">
        <f t="shared" si="46"/>
        <v>0</v>
      </c>
      <c r="F233" s="10"/>
      <c r="G233" s="10">
        <f t="shared" si="44"/>
        <v>0</v>
      </c>
      <c r="H233" s="10">
        <f t="shared" si="45"/>
        <v>0</v>
      </c>
      <c r="I233" s="10"/>
      <c r="J233" s="51"/>
      <c r="K233" s="11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  <c r="DC233" s="10"/>
      <c r="DD233" s="10"/>
      <c r="DE233" s="10"/>
      <c r="DF233" s="10"/>
      <c r="DG233" s="10"/>
      <c r="DH233" s="10"/>
      <c r="DI233" s="10"/>
      <c r="DJ233" s="10"/>
      <c r="DK233" s="10"/>
      <c r="DL233" s="10"/>
      <c r="DM233" s="10"/>
      <c r="DN233" s="10"/>
      <c r="DO233" s="10"/>
      <c r="DP233" s="10"/>
      <c r="DQ233" s="10"/>
      <c r="DR233" s="10"/>
      <c r="DS233" s="10"/>
      <c r="DT233" s="10"/>
      <c r="DU233" s="10"/>
      <c r="DV233" s="10"/>
      <c r="DW233" s="10"/>
      <c r="DX233" s="10"/>
      <c r="DY233" s="10"/>
      <c r="DZ233" s="10"/>
      <c r="EA233" s="10"/>
      <c r="EB233" s="10"/>
      <c r="EC233" s="10"/>
      <c r="ED233" s="10"/>
      <c r="EE233" s="10"/>
      <c r="EF233" s="10"/>
      <c r="EG233" s="10"/>
      <c r="EH233" s="10"/>
      <c r="EI233" s="10"/>
      <c r="EJ233" s="10"/>
      <c r="EK233" s="10"/>
      <c r="EL233" s="10"/>
      <c r="EM233" s="10"/>
      <c r="EN233" s="10"/>
      <c r="EO233" s="10"/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  <c r="GS233" s="10"/>
      <c r="GT233" s="10"/>
      <c r="GU233" s="10"/>
      <c r="GV233" s="10"/>
      <c r="GW233" s="10"/>
      <c r="GX233" s="10"/>
      <c r="GY233" s="10"/>
      <c r="GZ233" s="10"/>
      <c r="HA233" s="10"/>
      <c r="HB233" s="10"/>
      <c r="HC233" s="10"/>
      <c r="HD233" s="10"/>
      <c r="HE233" s="10"/>
      <c r="HF233" s="10"/>
      <c r="HG233" s="10"/>
      <c r="HH233" s="10"/>
      <c r="HI233" s="10"/>
      <c r="HJ233" s="10"/>
      <c r="HK233" s="10"/>
      <c r="HL233" s="10"/>
      <c r="HM233" s="10"/>
      <c r="HN233" s="10"/>
      <c r="HO233" s="10"/>
      <c r="HP233" s="10"/>
      <c r="HQ233" s="10"/>
      <c r="HR233" s="10"/>
      <c r="HS233" s="10"/>
      <c r="HT233" s="10"/>
      <c r="HU233" s="10"/>
      <c r="HV233" s="10"/>
      <c r="HW233" s="10"/>
      <c r="HX233" s="10"/>
      <c r="HY233" s="10"/>
      <c r="HZ233" s="10"/>
      <c r="IA233" s="10"/>
      <c r="IB233" s="10"/>
      <c r="IC233" s="10"/>
      <c r="ID233" s="10"/>
      <c r="IE233" s="10"/>
      <c r="IF233" s="10"/>
      <c r="IG233" s="10"/>
      <c r="IH233" s="10"/>
      <c r="II233" s="10"/>
      <c r="IJ233" s="10"/>
      <c r="IK233" s="10"/>
      <c r="IL233" s="10"/>
      <c r="IM233" s="10"/>
      <c r="IN233" s="10"/>
      <c r="IO233" s="10"/>
      <c r="IP233" s="10"/>
      <c r="IQ233" s="10"/>
      <c r="IR233" s="10"/>
      <c r="IS233" s="10"/>
      <c r="IT233" s="10"/>
    </row>
    <row r="234" spans="1:254" s="12" customFormat="1" ht="14.1" customHeight="1" x14ac:dyDescent="0.2">
      <c r="A234" s="7"/>
      <c r="B234" s="8"/>
      <c r="C234" s="54" t="s">
        <v>52</v>
      </c>
      <c r="D234" s="10"/>
      <c r="E234" s="10">
        <f t="shared" si="46"/>
        <v>0</v>
      </c>
      <c r="F234" s="10"/>
      <c r="G234" s="10">
        <f t="shared" si="44"/>
        <v>0</v>
      </c>
      <c r="H234" s="10">
        <f t="shared" si="45"/>
        <v>0</v>
      </c>
      <c r="I234" s="10"/>
      <c r="J234" s="51"/>
      <c r="K234" s="11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  <c r="DC234" s="10"/>
      <c r="DD234" s="10"/>
      <c r="DE234" s="10"/>
      <c r="DF234" s="10"/>
      <c r="DG234" s="10"/>
      <c r="DH234" s="10"/>
      <c r="DI234" s="10"/>
      <c r="DJ234" s="10"/>
      <c r="DK234" s="10"/>
      <c r="DL234" s="10"/>
      <c r="DM234" s="10"/>
      <c r="DN234" s="10"/>
      <c r="DO234" s="10"/>
      <c r="DP234" s="10"/>
      <c r="DQ234" s="10"/>
      <c r="DR234" s="10"/>
      <c r="DS234" s="10"/>
      <c r="DT234" s="10"/>
      <c r="DU234" s="10"/>
      <c r="DV234" s="10"/>
      <c r="DW234" s="10"/>
      <c r="DX234" s="10"/>
      <c r="DY234" s="10"/>
      <c r="DZ234" s="10"/>
      <c r="EA234" s="10"/>
      <c r="EB234" s="10"/>
      <c r="EC234" s="10"/>
      <c r="ED234" s="10"/>
      <c r="EE234" s="10"/>
      <c r="EF234" s="10"/>
      <c r="EG234" s="10"/>
      <c r="EH234" s="10"/>
      <c r="EI234" s="10"/>
      <c r="EJ234" s="10"/>
      <c r="EK234" s="10"/>
      <c r="EL234" s="10"/>
      <c r="EM234" s="10"/>
      <c r="EN234" s="10"/>
      <c r="EO234" s="10"/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  <c r="GS234" s="10"/>
      <c r="GT234" s="10"/>
      <c r="GU234" s="10"/>
      <c r="GV234" s="10"/>
      <c r="GW234" s="10"/>
      <c r="GX234" s="10"/>
      <c r="GY234" s="10"/>
      <c r="GZ234" s="10"/>
      <c r="HA234" s="10"/>
      <c r="HB234" s="10"/>
      <c r="HC234" s="10"/>
      <c r="HD234" s="10"/>
      <c r="HE234" s="10"/>
      <c r="HF234" s="10"/>
      <c r="HG234" s="10"/>
      <c r="HH234" s="10"/>
      <c r="HI234" s="10"/>
      <c r="HJ234" s="10"/>
      <c r="HK234" s="10"/>
      <c r="HL234" s="10"/>
      <c r="HM234" s="10"/>
      <c r="HN234" s="10"/>
      <c r="HO234" s="10"/>
      <c r="HP234" s="10"/>
      <c r="HQ234" s="10"/>
      <c r="HR234" s="10"/>
      <c r="HS234" s="10"/>
      <c r="HT234" s="10"/>
      <c r="HU234" s="10"/>
      <c r="HV234" s="10"/>
      <c r="HW234" s="10"/>
      <c r="HX234" s="10"/>
      <c r="HY234" s="10"/>
      <c r="HZ234" s="10"/>
      <c r="IA234" s="10"/>
      <c r="IB234" s="10"/>
      <c r="IC234" s="10"/>
      <c r="ID234" s="10"/>
      <c r="IE234" s="10"/>
      <c r="IF234" s="10"/>
      <c r="IG234" s="10"/>
      <c r="IH234" s="10"/>
      <c r="II234" s="10"/>
      <c r="IJ234" s="10"/>
      <c r="IK234" s="10"/>
      <c r="IL234" s="10"/>
      <c r="IM234" s="10"/>
      <c r="IN234" s="10"/>
      <c r="IO234" s="10"/>
      <c r="IP234" s="10"/>
      <c r="IQ234" s="10"/>
      <c r="IR234" s="10"/>
      <c r="IS234" s="10"/>
      <c r="IT234" s="10"/>
    </row>
    <row r="235" spans="1:254" s="12" customFormat="1" ht="14.1" customHeight="1" x14ac:dyDescent="0.2">
      <c r="A235" s="7"/>
      <c r="B235" s="8"/>
      <c r="C235" s="54" t="s">
        <v>52</v>
      </c>
      <c r="D235" s="10"/>
      <c r="E235" s="10">
        <f t="shared" si="46"/>
        <v>0</v>
      </c>
      <c r="F235" s="10"/>
      <c r="G235" s="10">
        <f t="shared" si="44"/>
        <v>0</v>
      </c>
      <c r="H235" s="10">
        <f t="shared" si="45"/>
        <v>0</v>
      </c>
      <c r="I235" s="10"/>
      <c r="J235" s="51"/>
      <c r="K235" s="11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  <c r="DC235" s="10"/>
      <c r="DD235" s="10"/>
      <c r="DE235" s="10"/>
      <c r="DF235" s="10"/>
      <c r="DG235" s="10"/>
      <c r="DH235" s="10"/>
      <c r="DI235" s="10"/>
      <c r="DJ235" s="10"/>
      <c r="DK235" s="10"/>
      <c r="DL235" s="10"/>
      <c r="DM235" s="10"/>
      <c r="DN235" s="10"/>
      <c r="DO235" s="10"/>
      <c r="DP235" s="10"/>
      <c r="DQ235" s="10"/>
      <c r="DR235" s="10"/>
      <c r="DS235" s="10"/>
      <c r="DT235" s="10"/>
      <c r="DU235" s="10"/>
      <c r="DV235" s="10"/>
      <c r="DW235" s="10"/>
      <c r="DX235" s="10"/>
      <c r="DY235" s="10"/>
      <c r="DZ235" s="10"/>
      <c r="EA235" s="10"/>
      <c r="EB235" s="10"/>
      <c r="EC235" s="10"/>
      <c r="ED235" s="10"/>
      <c r="EE235" s="10"/>
      <c r="EF235" s="10"/>
      <c r="EG235" s="10"/>
      <c r="EH235" s="10"/>
      <c r="EI235" s="10"/>
      <c r="EJ235" s="10"/>
      <c r="EK235" s="10"/>
      <c r="EL235" s="10"/>
      <c r="EM235" s="10"/>
      <c r="EN235" s="10"/>
      <c r="EO235" s="10"/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  <c r="GS235" s="10"/>
      <c r="GT235" s="10"/>
      <c r="GU235" s="10"/>
      <c r="GV235" s="10"/>
      <c r="GW235" s="10"/>
      <c r="GX235" s="10"/>
      <c r="GY235" s="10"/>
      <c r="GZ235" s="10"/>
      <c r="HA235" s="10"/>
      <c r="HB235" s="10"/>
      <c r="HC235" s="10"/>
      <c r="HD235" s="10"/>
      <c r="HE235" s="10"/>
      <c r="HF235" s="10"/>
      <c r="HG235" s="10"/>
      <c r="HH235" s="10"/>
      <c r="HI235" s="10"/>
      <c r="HJ235" s="10"/>
      <c r="HK235" s="10"/>
      <c r="HL235" s="10"/>
      <c r="HM235" s="10"/>
      <c r="HN235" s="10"/>
      <c r="HO235" s="10"/>
      <c r="HP235" s="10"/>
      <c r="HQ235" s="10"/>
      <c r="HR235" s="10"/>
      <c r="HS235" s="10"/>
      <c r="HT235" s="10"/>
      <c r="HU235" s="10"/>
      <c r="HV235" s="10"/>
      <c r="HW235" s="10"/>
      <c r="HX235" s="10"/>
      <c r="HY235" s="10"/>
      <c r="HZ235" s="10"/>
      <c r="IA235" s="10"/>
      <c r="IB235" s="10"/>
      <c r="IC235" s="10"/>
      <c r="ID235" s="10"/>
      <c r="IE235" s="10"/>
      <c r="IF235" s="10"/>
      <c r="IG235" s="10"/>
      <c r="IH235" s="10"/>
      <c r="II235" s="10"/>
      <c r="IJ235" s="10"/>
      <c r="IK235" s="10"/>
      <c r="IL235" s="10"/>
      <c r="IM235" s="10"/>
      <c r="IN235" s="10"/>
      <c r="IO235" s="10"/>
      <c r="IP235" s="10"/>
      <c r="IQ235" s="10"/>
      <c r="IR235" s="10"/>
      <c r="IS235" s="10"/>
      <c r="IT235" s="10"/>
    </row>
    <row r="236" spans="1:254" s="12" customFormat="1" ht="14.1" customHeight="1" x14ac:dyDescent="0.2">
      <c r="A236" s="7"/>
      <c r="B236" s="8"/>
      <c r="C236" s="54" t="s">
        <v>52</v>
      </c>
      <c r="D236" s="10"/>
      <c r="E236" s="10">
        <f t="shared" si="46"/>
        <v>0</v>
      </c>
      <c r="F236" s="10"/>
      <c r="G236" s="10">
        <f t="shared" si="44"/>
        <v>0</v>
      </c>
      <c r="H236" s="10">
        <f t="shared" si="45"/>
        <v>0</v>
      </c>
      <c r="I236" s="10"/>
      <c r="J236" s="51"/>
      <c r="K236" s="11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  <c r="IG236" s="10"/>
      <c r="IH236" s="10"/>
      <c r="II236" s="10"/>
      <c r="IJ236" s="10"/>
      <c r="IK236" s="10"/>
      <c r="IL236" s="10"/>
      <c r="IM236" s="10"/>
      <c r="IN236" s="10"/>
      <c r="IO236" s="10"/>
      <c r="IP236" s="10"/>
      <c r="IQ236" s="10"/>
      <c r="IR236" s="10"/>
      <c r="IS236" s="10"/>
      <c r="IT236" s="10"/>
    </row>
    <row r="237" spans="1:254" s="12" customFormat="1" ht="14.1" customHeight="1" x14ac:dyDescent="0.2">
      <c r="A237" s="7"/>
      <c r="B237" s="8"/>
      <c r="C237" s="54" t="s">
        <v>52</v>
      </c>
      <c r="D237" s="10"/>
      <c r="E237" s="10">
        <f t="shared" si="46"/>
        <v>0</v>
      </c>
      <c r="F237" s="10"/>
      <c r="G237" s="10">
        <f t="shared" si="44"/>
        <v>0</v>
      </c>
      <c r="H237" s="10">
        <f t="shared" si="45"/>
        <v>0</v>
      </c>
      <c r="I237" s="10"/>
      <c r="J237" s="51"/>
      <c r="K237" s="11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  <c r="DC237" s="10"/>
      <c r="DD237" s="10"/>
      <c r="DE237" s="10"/>
      <c r="DF237" s="10"/>
      <c r="DG237" s="10"/>
      <c r="DH237" s="10"/>
      <c r="DI237" s="10"/>
      <c r="DJ237" s="10"/>
      <c r="DK237" s="10"/>
      <c r="DL237" s="10"/>
      <c r="DM237" s="10"/>
      <c r="DN237" s="10"/>
      <c r="DO237" s="10"/>
      <c r="DP237" s="10"/>
      <c r="DQ237" s="10"/>
      <c r="DR237" s="10"/>
      <c r="DS237" s="10"/>
      <c r="DT237" s="10"/>
      <c r="DU237" s="10"/>
      <c r="DV237" s="10"/>
      <c r="DW237" s="10"/>
      <c r="DX237" s="10"/>
      <c r="DY237" s="10"/>
      <c r="DZ237" s="10"/>
      <c r="EA237" s="10"/>
      <c r="EB237" s="10"/>
      <c r="EC237" s="10"/>
      <c r="ED237" s="10"/>
      <c r="EE237" s="10"/>
      <c r="EF237" s="10"/>
      <c r="EG237" s="10"/>
      <c r="EH237" s="10"/>
      <c r="EI237" s="10"/>
      <c r="EJ237" s="10"/>
      <c r="EK237" s="10"/>
      <c r="EL237" s="10"/>
      <c r="EM237" s="10"/>
      <c r="EN237" s="10"/>
      <c r="EO237" s="10"/>
      <c r="EP237" s="10"/>
      <c r="EQ237" s="10"/>
      <c r="ER237" s="10"/>
      <c r="ES237" s="10"/>
      <c r="ET237" s="10"/>
      <c r="EU237" s="10"/>
      <c r="EV237" s="10"/>
      <c r="EW237" s="10"/>
      <c r="EX237" s="10"/>
      <c r="EY237" s="10"/>
      <c r="EZ237" s="10"/>
      <c r="FA237" s="10"/>
      <c r="FB237" s="10"/>
      <c r="FC237" s="10"/>
      <c r="FD237" s="10"/>
      <c r="FE237" s="10"/>
      <c r="FF237" s="10"/>
      <c r="FG237" s="10"/>
      <c r="FH237" s="10"/>
      <c r="FI237" s="10"/>
      <c r="FJ237" s="10"/>
      <c r="FK237" s="10"/>
      <c r="FL237" s="10"/>
      <c r="FM237" s="10"/>
      <c r="FN237" s="10"/>
      <c r="FO237" s="10"/>
      <c r="FP237" s="10"/>
      <c r="FQ237" s="10"/>
      <c r="FR237" s="10"/>
      <c r="FS237" s="10"/>
      <c r="FT237" s="10"/>
      <c r="FU237" s="10"/>
      <c r="FV237" s="10"/>
      <c r="FW237" s="10"/>
      <c r="FX237" s="10"/>
      <c r="FY237" s="10"/>
      <c r="FZ237" s="10"/>
      <c r="GA237" s="10"/>
      <c r="GB237" s="10"/>
      <c r="GC237" s="10"/>
      <c r="GD237" s="10"/>
      <c r="GE237" s="10"/>
      <c r="GF237" s="10"/>
      <c r="GG237" s="10"/>
      <c r="GH237" s="10"/>
      <c r="GI237" s="10"/>
      <c r="GJ237" s="10"/>
      <c r="GK237" s="10"/>
      <c r="GL237" s="10"/>
      <c r="GM237" s="10"/>
      <c r="GN237" s="10"/>
      <c r="GO237" s="10"/>
      <c r="GP237" s="10"/>
      <c r="GQ237" s="10"/>
      <c r="GR237" s="10"/>
      <c r="GS237" s="10"/>
      <c r="GT237" s="10"/>
      <c r="GU237" s="10"/>
      <c r="GV237" s="10"/>
      <c r="GW237" s="10"/>
      <c r="GX237" s="10"/>
      <c r="GY237" s="10"/>
      <c r="GZ237" s="10"/>
      <c r="HA237" s="10"/>
      <c r="HB237" s="10"/>
      <c r="HC237" s="10"/>
      <c r="HD237" s="10"/>
      <c r="HE237" s="10"/>
      <c r="HF237" s="10"/>
      <c r="HG237" s="10"/>
      <c r="HH237" s="10"/>
      <c r="HI237" s="10"/>
      <c r="HJ237" s="10"/>
      <c r="HK237" s="10"/>
      <c r="HL237" s="10"/>
      <c r="HM237" s="10"/>
      <c r="HN237" s="10"/>
      <c r="HO237" s="10"/>
      <c r="HP237" s="10"/>
      <c r="HQ237" s="10"/>
      <c r="HR237" s="10"/>
      <c r="HS237" s="10"/>
      <c r="HT237" s="10"/>
      <c r="HU237" s="10"/>
      <c r="HV237" s="10"/>
      <c r="HW237" s="10"/>
      <c r="HX237" s="10"/>
      <c r="HY237" s="10"/>
      <c r="HZ237" s="10"/>
      <c r="IA237" s="10"/>
      <c r="IB237" s="10"/>
      <c r="IC237" s="10"/>
      <c r="ID237" s="10"/>
      <c r="IE237" s="10"/>
      <c r="IF237" s="10"/>
      <c r="IG237" s="10"/>
      <c r="IH237" s="10"/>
      <c r="II237" s="10"/>
      <c r="IJ237" s="10"/>
      <c r="IK237" s="10"/>
      <c r="IL237" s="10"/>
      <c r="IM237" s="10"/>
      <c r="IN237" s="10"/>
      <c r="IO237" s="10"/>
      <c r="IP237" s="10"/>
      <c r="IQ237" s="10"/>
      <c r="IR237" s="10"/>
      <c r="IS237" s="10"/>
      <c r="IT237" s="10"/>
    </row>
    <row r="238" spans="1:254" s="12" customFormat="1" ht="14.1" customHeight="1" x14ac:dyDescent="0.2">
      <c r="A238" s="7"/>
      <c r="B238" s="8"/>
      <c r="C238" s="54" t="s">
        <v>52</v>
      </c>
      <c r="D238" s="10"/>
      <c r="E238" s="10">
        <f t="shared" si="46"/>
        <v>0</v>
      </c>
      <c r="F238" s="10"/>
      <c r="G238" s="10">
        <f t="shared" si="44"/>
        <v>0</v>
      </c>
      <c r="H238" s="10">
        <f t="shared" si="45"/>
        <v>0</v>
      </c>
      <c r="I238" s="10"/>
      <c r="J238" s="51"/>
      <c r="K238" s="11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  <c r="DC238" s="10"/>
      <c r="DD238" s="10"/>
      <c r="DE238" s="10"/>
      <c r="DF238" s="10"/>
      <c r="DG238" s="10"/>
      <c r="DH238" s="10"/>
      <c r="DI238" s="10"/>
      <c r="DJ238" s="10"/>
      <c r="DK238" s="10"/>
      <c r="DL238" s="10"/>
      <c r="DM238" s="10"/>
      <c r="DN238" s="10"/>
      <c r="DO238" s="10"/>
      <c r="DP238" s="10"/>
      <c r="DQ238" s="10"/>
      <c r="DR238" s="10"/>
      <c r="DS238" s="10"/>
      <c r="DT238" s="10"/>
      <c r="DU238" s="10"/>
      <c r="DV238" s="10"/>
      <c r="DW238" s="10"/>
      <c r="DX238" s="10"/>
      <c r="DY238" s="10"/>
      <c r="DZ238" s="10"/>
      <c r="EA238" s="10"/>
      <c r="EB238" s="10"/>
      <c r="EC238" s="10"/>
      <c r="ED238" s="10"/>
      <c r="EE238" s="10"/>
      <c r="EF238" s="10"/>
      <c r="EG238" s="10"/>
      <c r="EH238" s="10"/>
      <c r="EI238" s="10"/>
      <c r="EJ238" s="10"/>
      <c r="EK238" s="10"/>
      <c r="EL238" s="10"/>
      <c r="EM238" s="10"/>
      <c r="EN238" s="10"/>
      <c r="EO238" s="10"/>
      <c r="EP238" s="10"/>
      <c r="EQ238" s="10"/>
      <c r="ER238" s="10"/>
      <c r="ES238" s="10"/>
      <c r="ET238" s="10"/>
      <c r="EU238" s="10"/>
      <c r="EV238" s="10"/>
      <c r="EW238" s="10"/>
      <c r="EX238" s="10"/>
      <c r="EY238" s="10"/>
      <c r="EZ238" s="10"/>
      <c r="FA238" s="10"/>
      <c r="FB238" s="10"/>
      <c r="FC238" s="10"/>
      <c r="FD238" s="10"/>
      <c r="FE238" s="10"/>
      <c r="FF238" s="10"/>
      <c r="FG238" s="10"/>
      <c r="FH238" s="10"/>
      <c r="FI238" s="10"/>
      <c r="FJ238" s="10"/>
      <c r="FK238" s="10"/>
      <c r="FL238" s="10"/>
      <c r="FM238" s="10"/>
      <c r="FN238" s="10"/>
      <c r="FO238" s="10"/>
      <c r="FP238" s="10"/>
      <c r="FQ238" s="10"/>
      <c r="FR238" s="10"/>
      <c r="FS238" s="10"/>
      <c r="FT238" s="10"/>
      <c r="FU238" s="10"/>
      <c r="FV238" s="10"/>
      <c r="FW238" s="10"/>
      <c r="FX238" s="10"/>
      <c r="FY238" s="10"/>
      <c r="FZ238" s="10"/>
      <c r="GA238" s="10"/>
      <c r="GB238" s="10"/>
      <c r="GC238" s="10"/>
      <c r="GD238" s="10"/>
      <c r="GE238" s="10"/>
      <c r="GF238" s="10"/>
      <c r="GG238" s="10"/>
      <c r="GH238" s="10"/>
      <c r="GI238" s="10"/>
      <c r="GJ238" s="10"/>
      <c r="GK238" s="10"/>
      <c r="GL238" s="10"/>
      <c r="GM238" s="10"/>
      <c r="GN238" s="10"/>
      <c r="GO238" s="10"/>
      <c r="GP238" s="10"/>
      <c r="GQ238" s="10"/>
      <c r="GR238" s="10"/>
      <c r="GS238" s="10"/>
      <c r="GT238" s="10"/>
      <c r="GU238" s="10"/>
      <c r="GV238" s="10"/>
      <c r="GW238" s="10"/>
      <c r="GX238" s="10"/>
      <c r="GY238" s="10"/>
      <c r="GZ238" s="10"/>
      <c r="HA238" s="10"/>
      <c r="HB238" s="10"/>
      <c r="HC238" s="10"/>
      <c r="HD238" s="10"/>
      <c r="HE238" s="10"/>
      <c r="HF238" s="10"/>
      <c r="HG238" s="10"/>
      <c r="HH238" s="10"/>
      <c r="HI238" s="10"/>
      <c r="HJ238" s="10"/>
      <c r="HK238" s="10"/>
      <c r="HL238" s="10"/>
      <c r="HM238" s="10"/>
      <c r="HN238" s="10"/>
      <c r="HO238" s="10"/>
      <c r="HP238" s="10"/>
      <c r="HQ238" s="10"/>
      <c r="HR238" s="10"/>
      <c r="HS238" s="10"/>
      <c r="HT238" s="10"/>
      <c r="HU238" s="10"/>
      <c r="HV238" s="10"/>
      <c r="HW238" s="10"/>
      <c r="HX238" s="10"/>
      <c r="HY238" s="10"/>
      <c r="HZ238" s="10"/>
      <c r="IA238" s="10"/>
      <c r="IB238" s="10"/>
      <c r="IC238" s="10"/>
      <c r="ID238" s="10"/>
      <c r="IE238" s="10"/>
      <c r="IF238" s="10"/>
      <c r="IG238" s="10"/>
      <c r="IH238" s="10"/>
      <c r="II238" s="10"/>
      <c r="IJ238" s="10"/>
      <c r="IK238" s="10"/>
      <c r="IL238" s="10"/>
      <c r="IM238" s="10"/>
      <c r="IN238" s="10"/>
      <c r="IO238" s="10"/>
      <c r="IP238" s="10"/>
      <c r="IQ238" s="10"/>
      <c r="IR238" s="10"/>
      <c r="IS238" s="10"/>
      <c r="IT238" s="10"/>
    </row>
    <row r="239" spans="1:254" s="12" customFormat="1" ht="14.1" customHeight="1" x14ac:dyDescent="0.2">
      <c r="A239" s="7"/>
      <c r="B239" s="8"/>
      <c r="C239" s="54" t="s">
        <v>52</v>
      </c>
      <c r="D239" s="10"/>
      <c r="E239" s="10">
        <f t="shared" si="46"/>
        <v>0</v>
      </c>
      <c r="F239" s="10"/>
      <c r="G239" s="10">
        <f t="shared" si="44"/>
        <v>0</v>
      </c>
      <c r="H239" s="10">
        <f t="shared" si="45"/>
        <v>0</v>
      </c>
      <c r="I239" s="10"/>
      <c r="J239" s="51"/>
      <c r="K239" s="11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  <c r="DC239" s="10"/>
      <c r="DD239" s="10"/>
      <c r="DE239" s="10"/>
      <c r="DF239" s="10"/>
      <c r="DG239" s="10"/>
      <c r="DH239" s="10"/>
      <c r="DI239" s="10"/>
      <c r="DJ239" s="10"/>
      <c r="DK239" s="10"/>
      <c r="DL239" s="10"/>
      <c r="DM239" s="10"/>
      <c r="DN239" s="10"/>
      <c r="DO239" s="10"/>
      <c r="DP239" s="10"/>
      <c r="DQ239" s="10"/>
      <c r="DR239" s="10"/>
      <c r="DS239" s="10"/>
      <c r="DT239" s="10"/>
      <c r="DU239" s="10"/>
      <c r="DV239" s="10"/>
      <c r="DW239" s="10"/>
      <c r="DX239" s="10"/>
      <c r="DY239" s="10"/>
      <c r="DZ239" s="10"/>
      <c r="EA239" s="10"/>
      <c r="EB239" s="10"/>
      <c r="EC239" s="10"/>
      <c r="ED239" s="10"/>
      <c r="EE239" s="10"/>
      <c r="EF239" s="10"/>
      <c r="EG239" s="10"/>
      <c r="EH239" s="10"/>
      <c r="EI239" s="10"/>
      <c r="EJ239" s="10"/>
      <c r="EK239" s="10"/>
      <c r="EL239" s="10"/>
      <c r="EM239" s="10"/>
      <c r="EN239" s="10"/>
      <c r="EO239" s="10"/>
      <c r="EP239" s="10"/>
      <c r="EQ239" s="10"/>
      <c r="ER239" s="10"/>
      <c r="ES239" s="10"/>
      <c r="ET239" s="10"/>
      <c r="EU239" s="10"/>
      <c r="EV239" s="10"/>
      <c r="EW239" s="10"/>
      <c r="EX239" s="10"/>
      <c r="EY239" s="10"/>
      <c r="EZ239" s="10"/>
      <c r="FA239" s="10"/>
      <c r="FB239" s="10"/>
      <c r="FC239" s="10"/>
      <c r="FD239" s="10"/>
      <c r="FE239" s="10"/>
      <c r="FF239" s="10"/>
      <c r="FG239" s="10"/>
      <c r="FH239" s="10"/>
      <c r="FI239" s="10"/>
      <c r="FJ239" s="10"/>
      <c r="FK239" s="10"/>
      <c r="FL239" s="10"/>
      <c r="FM239" s="10"/>
      <c r="FN239" s="10"/>
      <c r="FO239" s="10"/>
      <c r="FP239" s="10"/>
      <c r="FQ239" s="10"/>
      <c r="FR239" s="10"/>
      <c r="FS239" s="10"/>
      <c r="FT239" s="10"/>
      <c r="FU239" s="10"/>
      <c r="FV239" s="10"/>
      <c r="FW239" s="10"/>
      <c r="FX239" s="10"/>
      <c r="FY239" s="10"/>
      <c r="FZ239" s="10"/>
      <c r="GA239" s="10"/>
      <c r="GB239" s="10"/>
      <c r="GC239" s="10"/>
      <c r="GD239" s="10"/>
      <c r="GE239" s="10"/>
      <c r="GF239" s="10"/>
      <c r="GG239" s="10"/>
      <c r="GH239" s="10"/>
      <c r="GI239" s="10"/>
      <c r="GJ239" s="10"/>
      <c r="GK239" s="10"/>
      <c r="GL239" s="10"/>
      <c r="GM239" s="10"/>
      <c r="GN239" s="10"/>
      <c r="GO239" s="10"/>
      <c r="GP239" s="10"/>
      <c r="GQ239" s="10"/>
      <c r="GR239" s="10"/>
      <c r="GS239" s="10"/>
      <c r="GT239" s="10"/>
      <c r="GU239" s="10"/>
      <c r="GV239" s="10"/>
      <c r="GW239" s="10"/>
      <c r="GX239" s="10"/>
      <c r="GY239" s="10"/>
      <c r="GZ239" s="10"/>
      <c r="HA239" s="10"/>
      <c r="HB239" s="10"/>
      <c r="HC239" s="10"/>
      <c r="HD239" s="10"/>
      <c r="HE239" s="10"/>
      <c r="HF239" s="10"/>
      <c r="HG239" s="10"/>
      <c r="HH239" s="10"/>
      <c r="HI239" s="10"/>
      <c r="HJ239" s="10"/>
      <c r="HK239" s="10"/>
      <c r="HL239" s="10"/>
      <c r="HM239" s="10"/>
      <c r="HN239" s="10"/>
      <c r="HO239" s="10"/>
      <c r="HP239" s="10"/>
      <c r="HQ239" s="10"/>
      <c r="HR239" s="10"/>
      <c r="HS239" s="10"/>
      <c r="HT239" s="10"/>
      <c r="HU239" s="10"/>
      <c r="HV239" s="10"/>
      <c r="HW239" s="10"/>
      <c r="HX239" s="10"/>
      <c r="HY239" s="10"/>
      <c r="HZ239" s="10"/>
      <c r="IA239" s="10"/>
      <c r="IB239" s="10"/>
      <c r="IC239" s="10"/>
      <c r="ID239" s="10"/>
      <c r="IE239" s="10"/>
      <c r="IF239" s="10"/>
      <c r="IG239" s="10"/>
      <c r="IH239" s="10"/>
      <c r="II239" s="10"/>
      <c r="IJ239" s="10"/>
      <c r="IK239" s="10"/>
      <c r="IL239" s="10"/>
      <c r="IM239" s="10"/>
      <c r="IN239" s="10"/>
      <c r="IO239" s="10"/>
      <c r="IP239" s="10"/>
      <c r="IQ239" s="10"/>
      <c r="IR239" s="10"/>
      <c r="IS239" s="10"/>
      <c r="IT239" s="10"/>
    </row>
    <row r="240" spans="1:254" s="12" customFormat="1" ht="14.1" customHeight="1" x14ac:dyDescent="0.2">
      <c r="A240" s="7"/>
      <c r="B240" s="8"/>
      <c r="C240" s="54" t="s">
        <v>52</v>
      </c>
      <c r="D240" s="10"/>
      <c r="E240" s="10">
        <f t="shared" si="46"/>
        <v>0</v>
      </c>
      <c r="F240" s="10"/>
      <c r="G240" s="10">
        <f t="shared" si="44"/>
        <v>0</v>
      </c>
      <c r="H240" s="10">
        <f t="shared" si="45"/>
        <v>0</v>
      </c>
      <c r="I240" s="10"/>
      <c r="J240" s="51"/>
      <c r="K240" s="11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  <c r="DC240" s="10"/>
      <c r="DD240" s="10"/>
      <c r="DE240" s="10"/>
      <c r="DF240" s="10"/>
      <c r="DG240" s="10"/>
      <c r="DH240" s="10"/>
      <c r="DI240" s="10"/>
      <c r="DJ240" s="10"/>
      <c r="DK240" s="10"/>
      <c r="DL240" s="10"/>
      <c r="DM240" s="10"/>
      <c r="DN240" s="10"/>
      <c r="DO240" s="10"/>
      <c r="DP240" s="10"/>
      <c r="DQ240" s="10"/>
      <c r="DR240" s="10"/>
      <c r="DS240" s="10"/>
      <c r="DT240" s="10"/>
      <c r="DU240" s="10"/>
      <c r="DV240" s="10"/>
      <c r="DW240" s="10"/>
      <c r="DX240" s="10"/>
      <c r="DY240" s="10"/>
      <c r="DZ240" s="10"/>
      <c r="EA240" s="10"/>
      <c r="EB240" s="10"/>
      <c r="EC240" s="10"/>
      <c r="ED240" s="10"/>
      <c r="EE240" s="10"/>
      <c r="EF240" s="10"/>
      <c r="EG240" s="10"/>
      <c r="EH240" s="10"/>
      <c r="EI240" s="10"/>
      <c r="EJ240" s="10"/>
      <c r="EK240" s="10"/>
      <c r="EL240" s="10"/>
      <c r="EM240" s="10"/>
      <c r="EN240" s="10"/>
      <c r="EO240" s="10"/>
      <c r="EP240" s="10"/>
      <c r="EQ240" s="10"/>
      <c r="ER240" s="10"/>
      <c r="ES240" s="10"/>
      <c r="ET240" s="10"/>
      <c r="EU240" s="10"/>
      <c r="EV240" s="10"/>
      <c r="EW240" s="10"/>
      <c r="EX240" s="10"/>
      <c r="EY240" s="10"/>
      <c r="EZ240" s="10"/>
      <c r="FA240" s="10"/>
      <c r="FB240" s="10"/>
      <c r="FC240" s="10"/>
      <c r="FD240" s="10"/>
      <c r="FE240" s="10"/>
      <c r="FF240" s="10"/>
      <c r="FG240" s="10"/>
      <c r="FH240" s="10"/>
      <c r="FI240" s="10"/>
      <c r="FJ240" s="10"/>
      <c r="FK240" s="10"/>
      <c r="FL240" s="10"/>
      <c r="FM240" s="10"/>
      <c r="FN240" s="10"/>
      <c r="FO240" s="10"/>
      <c r="FP240" s="10"/>
      <c r="FQ240" s="10"/>
      <c r="FR240" s="10"/>
      <c r="FS240" s="10"/>
      <c r="FT240" s="10"/>
      <c r="FU240" s="10"/>
      <c r="FV240" s="10"/>
      <c r="FW240" s="10"/>
      <c r="FX240" s="10"/>
      <c r="FY240" s="10"/>
      <c r="FZ240" s="10"/>
      <c r="GA240" s="10"/>
      <c r="GB240" s="10"/>
      <c r="GC240" s="10"/>
      <c r="GD240" s="10"/>
      <c r="GE240" s="10"/>
      <c r="GF240" s="10"/>
      <c r="GG240" s="10"/>
      <c r="GH240" s="10"/>
      <c r="GI240" s="10"/>
      <c r="GJ240" s="10"/>
      <c r="GK240" s="10"/>
      <c r="GL240" s="10"/>
      <c r="GM240" s="10"/>
      <c r="GN240" s="10"/>
      <c r="GO240" s="10"/>
      <c r="GP240" s="10"/>
      <c r="GQ240" s="10"/>
      <c r="GR240" s="10"/>
      <c r="GS240" s="10"/>
      <c r="GT240" s="10"/>
      <c r="GU240" s="10"/>
      <c r="GV240" s="10"/>
      <c r="GW240" s="10"/>
      <c r="GX240" s="10"/>
      <c r="GY240" s="10"/>
      <c r="GZ240" s="10"/>
      <c r="HA240" s="10"/>
      <c r="HB240" s="10"/>
      <c r="HC240" s="10"/>
      <c r="HD240" s="10"/>
      <c r="HE240" s="10"/>
      <c r="HF240" s="10"/>
      <c r="HG240" s="10"/>
      <c r="HH240" s="10"/>
      <c r="HI240" s="10"/>
      <c r="HJ240" s="10"/>
      <c r="HK240" s="10"/>
      <c r="HL240" s="10"/>
      <c r="HM240" s="10"/>
      <c r="HN240" s="10"/>
      <c r="HO240" s="10"/>
      <c r="HP240" s="10"/>
      <c r="HQ240" s="10"/>
      <c r="HR240" s="10"/>
      <c r="HS240" s="10"/>
      <c r="HT240" s="10"/>
      <c r="HU240" s="10"/>
      <c r="HV240" s="10"/>
      <c r="HW240" s="10"/>
      <c r="HX240" s="10"/>
      <c r="HY240" s="10"/>
      <c r="HZ240" s="10"/>
      <c r="IA240" s="10"/>
      <c r="IB240" s="10"/>
      <c r="IC240" s="10"/>
      <c r="ID240" s="10"/>
      <c r="IE240" s="10"/>
      <c r="IF240" s="10"/>
      <c r="IG240" s="10"/>
      <c r="IH240" s="10"/>
      <c r="II240" s="10"/>
      <c r="IJ240" s="10"/>
      <c r="IK240" s="10"/>
      <c r="IL240" s="10"/>
      <c r="IM240" s="10"/>
      <c r="IN240" s="10"/>
      <c r="IO240" s="10"/>
      <c r="IP240" s="10"/>
      <c r="IQ240" s="10"/>
      <c r="IR240" s="10"/>
      <c r="IS240" s="10"/>
      <c r="IT240" s="10"/>
    </row>
    <row r="241" spans="1:254" s="12" customFormat="1" ht="14.1" customHeight="1" x14ac:dyDescent="0.2">
      <c r="A241" s="7"/>
      <c r="B241" s="8"/>
      <c r="C241" s="54" t="s">
        <v>52</v>
      </c>
      <c r="D241" s="10"/>
      <c r="E241" s="10">
        <f t="shared" si="46"/>
        <v>0</v>
      </c>
      <c r="F241" s="10"/>
      <c r="G241" s="10">
        <f t="shared" si="44"/>
        <v>0</v>
      </c>
      <c r="H241" s="10">
        <f t="shared" si="45"/>
        <v>0</v>
      </c>
      <c r="I241" s="10"/>
      <c r="J241" s="51"/>
      <c r="K241" s="11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  <c r="CD241" s="10"/>
      <c r="CE241" s="10"/>
      <c r="CF241" s="10"/>
      <c r="CG241" s="10"/>
      <c r="CH241" s="10"/>
      <c r="CI241" s="10"/>
      <c r="CJ241" s="10"/>
      <c r="CK241" s="10"/>
      <c r="CL241" s="10"/>
      <c r="CM241" s="10"/>
      <c r="CN241" s="10"/>
      <c r="CO241" s="10"/>
      <c r="CP241" s="10"/>
      <c r="CQ241" s="10"/>
      <c r="CR241" s="10"/>
      <c r="CS241" s="10"/>
      <c r="CT241" s="10"/>
      <c r="CU241" s="10"/>
      <c r="CV241" s="10"/>
      <c r="CW241" s="10"/>
      <c r="CX241" s="10"/>
      <c r="CY241" s="10"/>
      <c r="CZ241" s="10"/>
      <c r="DA241" s="10"/>
      <c r="DB241" s="10"/>
      <c r="DC241" s="10"/>
      <c r="DD241" s="10"/>
      <c r="DE241" s="10"/>
      <c r="DF241" s="10"/>
      <c r="DG241" s="10"/>
      <c r="DH241" s="10"/>
      <c r="DI241" s="10"/>
      <c r="DJ241" s="10"/>
      <c r="DK241" s="10"/>
      <c r="DL241" s="10"/>
      <c r="DM241" s="10"/>
      <c r="DN241" s="10"/>
      <c r="DO241" s="10"/>
      <c r="DP241" s="10"/>
      <c r="DQ241" s="10"/>
      <c r="DR241" s="10"/>
      <c r="DS241" s="10"/>
      <c r="DT241" s="10"/>
      <c r="DU241" s="10"/>
      <c r="DV241" s="10"/>
      <c r="DW241" s="10"/>
      <c r="DX241" s="10"/>
      <c r="DY241" s="10"/>
      <c r="DZ241" s="10"/>
      <c r="EA241" s="10"/>
      <c r="EB241" s="10"/>
      <c r="EC241" s="10"/>
      <c r="ED241" s="10"/>
      <c r="EE241" s="10"/>
      <c r="EF241" s="10"/>
      <c r="EG241" s="10"/>
      <c r="EH241" s="10"/>
      <c r="EI241" s="10"/>
      <c r="EJ241" s="10"/>
      <c r="EK241" s="10"/>
      <c r="EL241" s="10"/>
      <c r="EM241" s="10"/>
      <c r="EN241" s="10"/>
      <c r="EO241" s="10"/>
      <c r="EP241" s="10"/>
      <c r="EQ241" s="10"/>
      <c r="ER241" s="10"/>
      <c r="ES241" s="10"/>
      <c r="ET241" s="10"/>
      <c r="EU241" s="10"/>
      <c r="EV241" s="10"/>
      <c r="EW241" s="10"/>
      <c r="EX241" s="10"/>
      <c r="EY241" s="10"/>
      <c r="EZ241" s="10"/>
      <c r="FA241" s="10"/>
      <c r="FB241" s="10"/>
      <c r="FC241" s="10"/>
      <c r="FD241" s="10"/>
      <c r="FE241" s="10"/>
      <c r="FF241" s="10"/>
      <c r="FG241" s="10"/>
      <c r="FH241" s="10"/>
      <c r="FI241" s="10"/>
      <c r="FJ241" s="10"/>
      <c r="FK241" s="10"/>
      <c r="FL241" s="10"/>
      <c r="FM241" s="10"/>
      <c r="FN241" s="10"/>
      <c r="FO241" s="10"/>
      <c r="FP241" s="10"/>
      <c r="FQ241" s="10"/>
      <c r="FR241" s="10"/>
      <c r="FS241" s="10"/>
      <c r="FT241" s="10"/>
      <c r="FU241" s="10"/>
      <c r="FV241" s="10"/>
      <c r="FW241" s="10"/>
      <c r="FX241" s="10"/>
      <c r="FY241" s="10"/>
      <c r="FZ241" s="10"/>
      <c r="GA241" s="10"/>
      <c r="GB241" s="10"/>
      <c r="GC241" s="10"/>
      <c r="GD241" s="10"/>
      <c r="GE241" s="10"/>
      <c r="GF241" s="10"/>
      <c r="GG241" s="10"/>
      <c r="GH241" s="10"/>
      <c r="GI241" s="10"/>
      <c r="GJ241" s="10"/>
      <c r="GK241" s="10"/>
      <c r="GL241" s="10"/>
      <c r="GM241" s="10"/>
      <c r="GN241" s="10"/>
      <c r="GO241" s="10"/>
      <c r="GP241" s="10"/>
      <c r="GQ241" s="10"/>
      <c r="GR241" s="10"/>
      <c r="GS241" s="10"/>
      <c r="GT241" s="10"/>
      <c r="GU241" s="10"/>
      <c r="GV241" s="10"/>
      <c r="GW241" s="10"/>
      <c r="GX241" s="10"/>
      <c r="GY241" s="10"/>
      <c r="GZ241" s="10"/>
      <c r="HA241" s="10"/>
      <c r="HB241" s="10"/>
      <c r="HC241" s="10"/>
      <c r="HD241" s="10"/>
      <c r="HE241" s="10"/>
      <c r="HF241" s="10"/>
      <c r="HG241" s="10"/>
      <c r="HH241" s="10"/>
      <c r="HI241" s="10"/>
      <c r="HJ241" s="10"/>
      <c r="HK241" s="10"/>
      <c r="HL241" s="10"/>
      <c r="HM241" s="10"/>
      <c r="HN241" s="10"/>
      <c r="HO241" s="10"/>
      <c r="HP241" s="10"/>
      <c r="HQ241" s="10"/>
      <c r="HR241" s="10"/>
      <c r="HS241" s="10"/>
      <c r="HT241" s="10"/>
      <c r="HU241" s="10"/>
      <c r="HV241" s="10"/>
      <c r="HW241" s="10"/>
      <c r="HX241" s="10"/>
      <c r="HY241" s="10"/>
      <c r="HZ241" s="10"/>
      <c r="IA241" s="10"/>
      <c r="IB241" s="10"/>
      <c r="IC241" s="10"/>
      <c r="ID241" s="10"/>
      <c r="IE241" s="10"/>
      <c r="IF241" s="10"/>
      <c r="IG241" s="10"/>
      <c r="IH241" s="10"/>
      <c r="II241" s="10"/>
      <c r="IJ241" s="10"/>
      <c r="IK241" s="10"/>
      <c r="IL241" s="10"/>
      <c r="IM241" s="10"/>
      <c r="IN241" s="10"/>
      <c r="IO241" s="10"/>
      <c r="IP241" s="10"/>
      <c r="IQ241" s="10"/>
      <c r="IR241" s="10"/>
      <c r="IS241" s="10"/>
      <c r="IT241" s="10"/>
    </row>
    <row r="242" spans="1:254" s="12" customFormat="1" ht="14.1" customHeight="1" x14ac:dyDescent="0.2">
      <c r="A242" s="7"/>
      <c r="B242" s="8"/>
      <c r="C242" s="54" t="s">
        <v>52</v>
      </c>
      <c r="D242" s="10"/>
      <c r="E242" s="10">
        <f>+D242</f>
        <v>0</v>
      </c>
      <c r="F242" s="10"/>
      <c r="G242" s="10">
        <f>IF(J242&gt;0,0,F242)</f>
        <v>0</v>
      </c>
      <c r="H242" s="10">
        <f>+D242</f>
        <v>0</v>
      </c>
      <c r="I242" s="10"/>
      <c r="J242" s="51"/>
      <c r="K242" s="11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  <c r="BA242" s="10"/>
      <c r="BB242" s="10"/>
      <c r="BC242" s="10"/>
      <c r="BD242" s="10"/>
      <c r="BE242" s="10"/>
      <c r="BF242" s="10"/>
      <c r="BG242" s="10"/>
      <c r="BH242" s="10"/>
      <c r="BI242" s="10"/>
      <c r="BJ242" s="10"/>
      <c r="BK242" s="10"/>
      <c r="BL242" s="10"/>
      <c r="BM242" s="10"/>
      <c r="BN242" s="10"/>
      <c r="BO242" s="10"/>
      <c r="BP242" s="10"/>
      <c r="BQ242" s="10"/>
      <c r="BR242" s="10"/>
      <c r="BS242" s="10"/>
      <c r="BT242" s="10"/>
      <c r="BU242" s="10"/>
      <c r="BV242" s="10"/>
      <c r="BW242" s="10"/>
      <c r="BX242" s="10"/>
      <c r="BY242" s="10"/>
      <c r="BZ242" s="10"/>
      <c r="CA242" s="10"/>
      <c r="CB242" s="10"/>
      <c r="CC242" s="10"/>
      <c r="CD242" s="10"/>
      <c r="CE242" s="10"/>
      <c r="CF242" s="10"/>
      <c r="CG242" s="10"/>
      <c r="CH242" s="10"/>
      <c r="CI242" s="10"/>
      <c r="CJ242" s="10"/>
      <c r="CK242" s="10"/>
      <c r="CL242" s="10"/>
      <c r="CM242" s="10"/>
      <c r="CN242" s="10"/>
      <c r="CO242" s="10"/>
      <c r="CP242" s="10"/>
      <c r="CQ242" s="10"/>
      <c r="CR242" s="10"/>
      <c r="CS242" s="10"/>
      <c r="CT242" s="10"/>
      <c r="CU242" s="10"/>
      <c r="CV242" s="10"/>
      <c r="CW242" s="10"/>
      <c r="CX242" s="10"/>
      <c r="CY242" s="10"/>
      <c r="CZ242" s="10"/>
      <c r="DA242" s="10"/>
      <c r="DB242" s="10"/>
      <c r="DC242" s="10"/>
      <c r="DD242" s="10"/>
      <c r="DE242" s="10"/>
      <c r="DF242" s="10"/>
      <c r="DG242" s="10"/>
      <c r="DH242" s="10"/>
      <c r="DI242" s="10"/>
      <c r="DJ242" s="10"/>
      <c r="DK242" s="10"/>
      <c r="DL242" s="10"/>
      <c r="DM242" s="10"/>
      <c r="DN242" s="10"/>
      <c r="DO242" s="10"/>
      <c r="DP242" s="10"/>
      <c r="DQ242" s="10"/>
      <c r="DR242" s="10"/>
      <c r="DS242" s="10"/>
      <c r="DT242" s="10"/>
      <c r="DU242" s="10"/>
      <c r="DV242" s="10"/>
      <c r="DW242" s="10"/>
      <c r="DX242" s="10"/>
      <c r="DY242" s="10"/>
      <c r="DZ242" s="10"/>
      <c r="EA242" s="10"/>
      <c r="EB242" s="10"/>
      <c r="EC242" s="10"/>
      <c r="ED242" s="10"/>
      <c r="EE242" s="10"/>
      <c r="EF242" s="10"/>
      <c r="EG242" s="10"/>
      <c r="EH242" s="10"/>
      <c r="EI242" s="10"/>
      <c r="EJ242" s="10"/>
      <c r="EK242" s="10"/>
      <c r="EL242" s="10"/>
      <c r="EM242" s="10"/>
      <c r="EN242" s="10"/>
      <c r="EO242" s="10"/>
      <c r="EP242" s="10"/>
      <c r="EQ242" s="10"/>
      <c r="ER242" s="10"/>
      <c r="ES242" s="10"/>
      <c r="ET242" s="10"/>
      <c r="EU242" s="10"/>
      <c r="EV242" s="10"/>
      <c r="EW242" s="10"/>
      <c r="EX242" s="10"/>
      <c r="EY242" s="10"/>
      <c r="EZ242" s="10"/>
      <c r="FA242" s="10"/>
      <c r="FB242" s="10"/>
      <c r="FC242" s="10"/>
      <c r="FD242" s="10"/>
      <c r="FE242" s="10"/>
      <c r="FF242" s="10"/>
      <c r="FG242" s="10"/>
      <c r="FH242" s="10"/>
      <c r="FI242" s="10"/>
      <c r="FJ242" s="10"/>
      <c r="FK242" s="10"/>
      <c r="FL242" s="10"/>
      <c r="FM242" s="10"/>
      <c r="FN242" s="10"/>
      <c r="FO242" s="10"/>
      <c r="FP242" s="10"/>
      <c r="FQ242" s="10"/>
      <c r="FR242" s="10"/>
      <c r="FS242" s="10"/>
      <c r="FT242" s="10"/>
      <c r="FU242" s="10"/>
      <c r="FV242" s="10"/>
      <c r="FW242" s="10"/>
      <c r="FX242" s="10"/>
      <c r="FY242" s="10"/>
      <c r="FZ242" s="10"/>
      <c r="GA242" s="10"/>
      <c r="GB242" s="10"/>
      <c r="GC242" s="10"/>
      <c r="GD242" s="10"/>
      <c r="GE242" s="10"/>
      <c r="GF242" s="10"/>
      <c r="GG242" s="10"/>
      <c r="GH242" s="10"/>
      <c r="GI242" s="10"/>
      <c r="GJ242" s="10"/>
      <c r="GK242" s="10"/>
      <c r="GL242" s="10"/>
      <c r="GM242" s="10"/>
      <c r="GN242" s="10"/>
      <c r="GO242" s="10"/>
      <c r="GP242" s="10"/>
      <c r="GQ242" s="10"/>
      <c r="GR242" s="10"/>
      <c r="GS242" s="10"/>
      <c r="GT242" s="10"/>
      <c r="GU242" s="10"/>
      <c r="GV242" s="10"/>
      <c r="GW242" s="10"/>
      <c r="GX242" s="10"/>
      <c r="GY242" s="10"/>
      <c r="GZ242" s="10"/>
      <c r="HA242" s="10"/>
      <c r="HB242" s="10"/>
      <c r="HC242" s="10"/>
      <c r="HD242" s="10"/>
      <c r="HE242" s="10"/>
      <c r="HF242" s="10"/>
      <c r="HG242" s="10"/>
      <c r="HH242" s="10"/>
      <c r="HI242" s="10"/>
      <c r="HJ242" s="10"/>
      <c r="HK242" s="10"/>
      <c r="HL242" s="10"/>
      <c r="HM242" s="10"/>
      <c r="HN242" s="10"/>
      <c r="HO242" s="10"/>
      <c r="HP242" s="10"/>
      <c r="HQ242" s="10"/>
      <c r="HR242" s="10"/>
      <c r="HS242" s="10"/>
      <c r="HT242" s="10"/>
      <c r="HU242" s="10"/>
      <c r="HV242" s="10"/>
      <c r="HW242" s="10"/>
      <c r="HX242" s="10"/>
      <c r="HY242" s="10"/>
      <c r="HZ242" s="10"/>
      <c r="IA242" s="10"/>
      <c r="IB242" s="10"/>
      <c r="IC242" s="10"/>
      <c r="ID242" s="10"/>
      <c r="IE242" s="10"/>
      <c r="IF242" s="10"/>
      <c r="IG242" s="10"/>
      <c r="IH242" s="10"/>
      <c r="II242" s="10"/>
      <c r="IJ242" s="10"/>
      <c r="IK242" s="10"/>
      <c r="IL242" s="10"/>
      <c r="IM242" s="10"/>
      <c r="IN242" s="10"/>
      <c r="IO242" s="10"/>
      <c r="IP242" s="10"/>
      <c r="IQ242" s="10"/>
      <c r="IR242" s="10"/>
      <c r="IS242" s="10"/>
      <c r="IT242" s="10"/>
    </row>
  </sheetData>
  <sheetProtection algorithmName="SHA-512" hashValue="XkYOQ7acOn7AVqypkQgZJw9y5DoqP+g3xb4Acnbex/uTImQUDDp5gYNvfHeqptBKU7m//0tCfRzgrA2JNAnIIQ==" saltValue="y3NnA+ynxhJNOZ4+euidEw==" spinCount="100000" sheet="1"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6" t="s">
        <v>0</v>
      </c>
    </row>
    <row r="4" spans="2:17" ht="15.75" x14ac:dyDescent="0.25">
      <c r="B4"/>
      <c r="C4" s="16" t="e">
        <f>+PROJECT!#REF!</f>
        <v>#REF!</v>
      </c>
    </row>
    <row r="5" spans="2:17" ht="15.75" x14ac:dyDescent="0.25">
      <c r="B5"/>
      <c r="C5" s="37" t="s">
        <v>16</v>
      </c>
      <c r="D5" s="1">
        <f>+PROJECT!D6</f>
        <v>21124770</v>
      </c>
      <c r="E5"/>
    </row>
    <row r="6" spans="2:17" ht="15.75" x14ac:dyDescent="0.25">
      <c r="B6"/>
      <c r="C6" s="16" t="s">
        <v>17</v>
      </c>
      <c r="E6" s="38"/>
    </row>
    <row r="9" spans="2:17" x14ac:dyDescent="0.2">
      <c r="B9" s="39" t="s">
        <v>18</v>
      </c>
      <c r="C9" s="1" t="s">
        <v>19</v>
      </c>
    </row>
    <row r="10" spans="2:17" x14ac:dyDescent="0.2">
      <c r="B10" s="18"/>
      <c r="G10" s="19" t="s">
        <v>20</v>
      </c>
      <c r="H10" s="19"/>
    </row>
    <row r="11" spans="2:17" x14ac:dyDescent="0.2">
      <c r="B11" s="18"/>
      <c r="G11" s="19" t="s">
        <v>20</v>
      </c>
    </row>
    <row r="12" spans="2:17" x14ac:dyDescent="0.2">
      <c r="B12" s="18"/>
      <c r="G12" s="19" t="s">
        <v>20</v>
      </c>
    </row>
    <row r="13" spans="2:17" x14ac:dyDescent="0.2">
      <c r="B13" s="18"/>
      <c r="G13" s="19" t="s">
        <v>20</v>
      </c>
    </row>
    <row r="14" spans="2:17" x14ac:dyDescent="0.2">
      <c r="B14" s="18"/>
      <c r="G14" s="19" t="s">
        <v>20</v>
      </c>
    </row>
    <row r="15" spans="2:17" x14ac:dyDescent="0.2">
      <c r="G15" s="19"/>
      <c r="H15" s="19"/>
    </row>
    <row r="16" spans="2:17" x14ac:dyDescent="0.2">
      <c r="B16" s="16" t="s">
        <v>21</v>
      </c>
      <c r="C16" s="22"/>
      <c r="D16" s="22"/>
      <c r="E16" s="22"/>
      <c r="F16" s="22"/>
      <c r="G16" s="23"/>
      <c r="H16" s="23">
        <f>SUM(G10:G15)</f>
        <v>0</v>
      </c>
      <c r="Q16" s="20">
        <f>4619526.06-145100-35000-4000-367.35-1726.55</f>
        <v>4433332.16</v>
      </c>
    </row>
    <row r="17" spans="2:17" x14ac:dyDescent="0.2">
      <c r="Q17" s="20">
        <f>11378865.94+35000+4000+367.35+1726.55</f>
        <v>11419959.84</v>
      </c>
    </row>
    <row r="18" spans="2:17" x14ac:dyDescent="0.2">
      <c r="B18" s="17" t="s">
        <v>22</v>
      </c>
      <c r="C18" s="22"/>
      <c r="D18" s="22"/>
      <c r="E18" s="22"/>
      <c r="F18" s="22"/>
      <c r="G18" s="24" t="s">
        <v>23</v>
      </c>
      <c r="H18" s="25" t="s">
        <v>24</v>
      </c>
      <c r="Q18" s="20">
        <f>Q16+Q17</f>
        <v>15853292</v>
      </c>
    </row>
    <row r="19" spans="2:17" x14ac:dyDescent="0.2">
      <c r="B19" s="17" t="s">
        <v>25</v>
      </c>
      <c r="G19" s="19"/>
      <c r="I19" s="20"/>
      <c r="Q19" s="20">
        <f>15998392-145100</f>
        <v>15853292</v>
      </c>
    </row>
    <row r="20" spans="2:17" x14ac:dyDescent="0.2">
      <c r="B20" s="18" t="s">
        <v>26</v>
      </c>
      <c r="G20" s="19" t="s">
        <v>20</v>
      </c>
      <c r="H20" s="19"/>
      <c r="I20" s="20"/>
    </row>
    <row r="21" spans="2:17" x14ac:dyDescent="0.2">
      <c r="B21" s="18" t="s">
        <v>27</v>
      </c>
      <c r="G21" s="19" t="s">
        <v>20</v>
      </c>
      <c r="H21" s="19"/>
      <c r="I21" s="20"/>
    </row>
    <row r="22" spans="2:17" x14ac:dyDescent="0.2">
      <c r="B22" s="18" t="s">
        <v>27</v>
      </c>
      <c r="G22" s="19" t="s">
        <v>20</v>
      </c>
      <c r="H22" s="19"/>
      <c r="I22" s="20"/>
    </row>
    <row r="23" spans="2:17" x14ac:dyDescent="0.2">
      <c r="B23" s="18"/>
      <c r="H23" s="19"/>
      <c r="I23" s="20"/>
    </row>
    <row r="24" spans="2:17" x14ac:dyDescent="0.2">
      <c r="B24" s="41" t="s">
        <v>28</v>
      </c>
      <c r="G24" s="19" t="s">
        <v>20</v>
      </c>
      <c r="H24" s="19"/>
      <c r="I24" s="20"/>
    </row>
    <row r="25" spans="2:17" x14ac:dyDescent="0.2">
      <c r="B25" s="41" t="s">
        <v>28</v>
      </c>
      <c r="G25" s="19" t="s">
        <v>20</v>
      </c>
    </row>
    <row r="26" spans="2:17" x14ac:dyDescent="0.2">
      <c r="B26" s="18" t="s">
        <v>29</v>
      </c>
      <c r="H26" s="19" t="s">
        <v>20</v>
      </c>
      <c r="I26" s="20"/>
    </row>
    <row r="27" spans="2:17" x14ac:dyDescent="0.2">
      <c r="B27" s="18" t="s">
        <v>30</v>
      </c>
      <c r="H27" s="19" t="s">
        <v>20</v>
      </c>
      <c r="I27" s="20"/>
    </row>
    <row r="28" spans="2:17" x14ac:dyDescent="0.2">
      <c r="B28" s="18" t="s">
        <v>31</v>
      </c>
      <c r="H28" s="19" t="s">
        <v>20</v>
      </c>
      <c r="I28" s="20"/>
    </row>
    <row r="29" spans="2:17" x14ac:dyDescent="0.2">
      <c r="B29" s="18" t="s">
        <v>32</v>
      </c>
      <c r="H29" s="19" t="s">
        <v>20</v>
      </c>
      <c r="I29" s="20"/>
    </row>
    <row r="30" spans="2:17" x14ac:dyDescent="0.2">
      <c r="B30" s="18" t="s">
        <v>33</v>
      </c>
      <c r="H30" s="19" t="s">
        <v>20</v>
      </c>
    </row>
    <row r="31" spans="2:17" x14ac:dyDescent="0.2">
      <c r="B31" s="18" t="s">
        <v>34</v>
      </c>
      <c r="H31" s="19" t="s">
        <v>20</v>
      </c>
      <c r="I31" s="20"/>
    </row>
    <row r="32" spans="2:17" x14ac:dyDescent="0.2">
      <c r="H32" s="19"/>
      <c r="I32" s="20"/>
    </row>
    <row r="33" spans="2:10" x14ac:dyDescent="0.2">
      <c r="B33" s="17" t="s">
        <v>35</v>
      </c>
      <c r="G33" s="19" t="s">
        <v>20</v>
      </c>
      <c r="H33" s="19"/>
      <c r="I33" s="20"/>
      <c r="J33" s="19"/>
    </row>
    <row r="34" spans="2:10" x14ac:dyDescent="0.2">
      <c r="B34" s="18"/>
      <c r="H34" s="19" t="s">
        <v>20</v>
      </c>
      <c r="I34" s="20"/>
    </row>
    <row r="35" spans="2:10" x14ac:dyDescent="0.2">
      <c r="B35" s="18"/>
      <c r="H35" s="19" t="s">
        <v>20</v>
      </c>
      <c r="I35" s="20"/>
      <c r="J35" s="26"/>
    </row>
    <row r="36" spans="2:10" x14ac:dyDescent="0.2">
      <c r="H36" s="19"/>
      <c r="I36" s="20"/>
      <c r="J36" s="19"/>
    </row>
    <row r="37" spans="2:10" x14ac:dyDescent="0.2">
      <c r="B37" s="17" t="s">
        <v>36</v>
      </c>
      <c r="C37" s="22"/>
      <c r="D37" s="22"/>
      <c r="E37" s="22"/>
      <c r="F37" s="22"/>
      <c r="G37" s="19" t="s">
        <v>20</v>
      </c>
      <c r="H37" s="19"/>
      <c r="I37" s="27"/>
    </row>
    <row r="38" spans="2:10" x14ac:dyDescent="0.2">
      <c r="B38" s="40"/>
      <c r="H38" s="19" t="s">
        <v>20</v>
      </c>
      <c r="I38" s="20"/>
    </row>
    <row r="39" spans="2:10" x14ac:dyDescent="0.2">
      <c r="I39" s="20"/>
    </row>
    <row r="40" spans="2:10" x14ac:dyDescent="0.2">
      <c r="B40" s="17" t="s">
        <v>37</v>
      </c>
      <c r="H40" s="19"/>
      <c r="I40" s="20"/>
    </row>
    <row r="41" spans="2:10" x14ac:dyDescent="0.2">
      <c r="H41" s="19"/>
      <c r="I41" s="20"/>
    </row>
    <row r="42" spans="2:10" x14ac:dyDescent="0.2">
      <c r="B42" s="17" t="s">
        <v>38</v>
      </c>
      <c r="G42" s="19" t="s">
        <v>20</v>
      </c>
      <c r="H42" s="19" t="s">
        <v>20</v>
      </c>
      <c r="I42" s="20"/>
    </row>
    <row r="43" spans="2:10" x14ac:dyDescent="0.2">
      <c r="B43" s="18"/>
      <c r="G43" s="19"/>
      <c r="H43" s="19" t="s">
        <v>20</v>
      </c>
      <c r="I43" s="20"/>
    </row>
    <row r="44" spans="2:10" x14ac:dyDescent="0.2">
      <c r="B44" s="17"/>
      <c r="G44" s="19"/>
      <c r="H44" s="19"/>
      <c r="I44" s="20"/>
    </row>
    <row r="45" spans="2:10" x14ac:dyDescent="0.2">
      <c r="B45" s="17"/>
      <c r="G45" s="19"/>
      <c r="H45" s="19"/>
      <c r="I45" s="20"/>
    </row>
    <row r="46" spans="2:10" x14ac:dyDescent="0.2">
      <c r="B46" s="16" t="s">
        <v>39</v>
      </c>
      <c r="G46" s="19" t="s">
        <v>20</v>
      </c>
      <c r="H46" s="19" t="s">
        <v>20</v>
      </c>
      <c r="I46" s="20"/>
    </row>
    <row r="47" spans="2:10" x14ac:dyDescent="0.2">
      <c r="B47" s="16"/>
      <c r="G47" s="19"/>
      <c r="H47" s="19"/>
      <c r="I47" s="20"/>
    </row>
    <row r="48" spans="2:10" x14ac:dyDescent="0.2">
      <c r="B48" s="42" t="s">
        <v>40</v>
      </c>
      <c r="G48" s="19" t="s">
        <v>20</v>
      </c>
      <c r="H48" s="19" t="s">
        <v>20</v>
      </c>
      <c r="I48" s="20"/>
    </row>
    <row r="49" spans="2:9" x14ac:dyDescent="0.2">
      <c r="B49" s="16"/>
      <c r="G49" s="19"/>
      <c r="H49" s="19"/>
      <c r="I49" s="20"/>
    </row>
    <row r="50" spans="2:9" x14ac:dyDescent="0.2">
      <c r="B50" s="17" t="s">
        <v>41</v>
      </c>
      <c r="G50" s="19" t="s">
        <v>20</v>
      </c>
      <c r="H50" s="19"/>
      <c r="I50" s="20"/>
    </row>
    <row r="51" spans="2:9" x14ac:dyDescent="0.2">
      <c r="B51" s="28"/>
      <c r="C51" s="28"/>
      <c r="D51" s="28"/>
      <c r="E51" s="28"/>
      <c r="F51" s="28"/>
      <c r="G51" s="28"/>
      <c r="H51" s="21"/>
      <c r="I51" s="20"/>
    </row>
    <row r="52" spans="2:9" x14ac:dyDescent="0.2">
      <c r="B52" s="29" t="s">
        <v>42</v>
      </c>
      <c r="C52" s="30"/>
      <c r="D52" s="30"/>
      <c r="E52" s="30"/>
      <c r="F52" s="30"/>
      <c r="G52" s="31">
        <f>SUM(G19:G51)</f>
        <v>0</v>
      </c>
      <c r="H52" s="31">
        <f>SUM(H19:H51)</f>
        <v>0</v>
      </c>
      <c r="I52" s="28"/>
    </row>
    <row r="53" spans="2:9" ht="13.5" thickBot="1" x14ac:dyDescent="0.25">
      <c r="B53" s="32" t="s">
        <v>43</v>
      </c>
      <c r="C53" s="33"/>
      <c r="D53" s="33"/>
      <c r="E53" s="33"/>
      <c r="F53" s="33"/>
      <c r="G53" s="34"/>
      <c r="H53" s="35">
        <f>H16-H52</f>
        <v>0</v>
      </c>
      <c r="I53" s="36"/>
    </row>
    <row r="54" spans="2:9" ht="13.5" thickTop="1" x14ac:dyDescent="0.2">
      <c r="G54" s="19"/>
      <c r="H54" s="1" t="s">
        <v>44</v>
      </c>
    </row>
    <row r="55" spans="2:9" x14ac:dyDescent="0.2">
      <c r="G55" s="19"/>
      <c r="H55" s="19"/>
      <c r="I55" s="20"/>
    </row>
    <row r="56" spans="2:9" x14ac:dyDescent="0.2">
      <c r="G56" s="19"/>
      <c r="H56" s="19"/>
      <c r="I56" s="20"/>
    </row>
    <row r="57" spans="2:9" x14ac:dyDescent="0.2">
      <c r="G57" s="19"/>
      <c r="H57" s="19"/>
      <c r="I57" s="20"/>
    </row>
    <row r="58" spans="2:9" x14ac:dyDescent="0.2">
      <c r="G58" s="19"/>
      <c r="H58" s="19"/>
      <c r="I58" s="20"/>
    </row>
    <row r="59" spans="2:9" x14ac:dyDescent="0.2">
      <c r="G59" s="19"/>
      <c r="H59" s="19"/>
      <c r="I59" s="20"/>
    </row>
    <row r="60" spans="2:9" x14ac:dyDescent="0.2">
      <c r="G60" s="19"/>
      <c r="H60" s="19"/>
      <c r="I60" s="20"/>
    </row>
    <row r="61" spans="2:9" x14ac:dyDescent="0.2">
      <c r="G61" s="19"/>
      <c r="H61" s="19"/>
      <c r="I61" s="20"/>
    </row>
    <row r="62" spans="2:9" x14ac:dyDescent="0.2">
      <c r="G62" s="19"/>
      <c r="H62" s="19"/>
      <c r="I62" s="20"/>
    </row>
    <row r="63" spans="2:9" x14ac:dyDescent="0.2">
      <c r="G63" s="19"/>
      <c r="H63" s="19"/>
      <c r="I63" s="20"/>
    </row>
    <row r="64" spans="2:9" x14ac:dyDescent="0.2">
      <c r="G64" s="19"/>
      <c r="H64" s="19"/>
      <c r="I64" s="20"/>
    </row>
    <row r="65" spans="7:9" x14ac:dyDescent="0.2">
      <c r="G65" s="19"/>
      <c r="H65" s="19"/>
      <c r="I65" s="20"/>
    </row>
    <row r="66" spans="7:9" x14ac:dyDescent="0.2">
      <c r="G66" s="19"/>
      <c r="H66" s="19"/>
      <c r="I66" s="20"/>
    </row>
    <row r="67" spans="7:9" x14ac:dyDescent="0.2">
      <c r="G67" s="19"/>
      <c r="H67" s="19"/>
      <c r="I67" s="20"/>
    </row>
    <row r="68" spans="7:9" x14ac:dyDescent="0.2">
      <c r="G68" s="19"/>
      <c r="H68" s="19"/>
      <c r="I68" s="20"/>
    </row>
    <row r="69" spans="7:9" x14ac:dyDescent="0.2">
      <c r="G69" s="19"/>
      <c r="H69" s="19"/>
      <c r="I69" s="20"/>
    </row>
    <row r="70" spans="7:9" x14ac:dyDescent="0.2">
      <c r="G70" s="19"/>
      <c r="H70" s="19"/>
      <c r="I70" s="20"/>
    </row>
    <row r="71" spans="7:9" x14ac:dyDescent="0.2">
      <c r="G71" s="19"/>
      <c r="H71" s="19"/>
      <c r="I71" s="20"/>
    </row>
    <row r="72" spans="7:9" x14ac:dyDescent="0.2">
      <c r="G72" s="19"/>
      <c r="H72" s="19"/>
      <c r="I72" s="20"/>
    </row>
    <row r="73" spans="7:9" x14ac:dyDescent="0.2">
      <c r="H73" s="19"/>
      <c r="I73" s="20"/>
    </row>
    <row r="74" spans="7:9" x14ac:dyDescent="0.2">
      <c r="H74" s="19"/>
      <c r="I74" s="20"/>
    </row>
    <row r="75" spans="7:9" x14ac:dyDescent="0.2">
      <c r="H75" s="19"/>
      <c r="I75" s="20"/>
    </row>
    <row r="76" spans="7:9" x14ac:dyDescent="0.2">
      <c r="H76" s="19"/>
      <c r="I76" s="20"/>
    </row>
    <row r="77" spans="7:9" x14ac:dyDescent="0.2">
      <c r="H77" s="19"/>
      <c r="I77" s="20"/>
    </row>
    <row r="78" spans="7:9" x14ac:dyDescent="0.2">
      <c r="H78" s="19"/>
      <c r="I78" s="20"/>
    </row>
    <row r="79" spans="7:9" x14ac:dyDescent="0.2">
      <c r="H79" s="19"/>
      <c r="I79" s="20"/>
    </row>
    <row r="80" spans="7:9" x14ac:dyDescent="0.2">
      <c r="H80" s="19"/>
    </row>
    <row r="81" spans="8:8" x14ac:dyDescent="0.2">
      <c r="H81" s="19"/>
    </row>
    <row r="82" spans="8:8" x14ac:dyDescent="0.2">
      <c r="H82" s="19"/>
    </row>
    <row r="83" spans="8:8" x14ac:dyDescent="0.2">
      <c r="H83" s="19"/>
    </row>
    <row r="84" spans="8:8" x14ac:dyDescent="0.2">
      <c r="H84" s="19"/>
    </row>
    <row r="85" spans="8:8" x14ac:dyDescent="0.2">
      <c r="H85" s="19"/>
    </row>
    <row r="86" spans="8:8" x14ac:dyDescent="0.2">
      <c r="H86" s="19"/>
    </row>
    <row r="87" spans="8:8" x14ac:dyDescent="0.2">
      <c r="H87" s="19"/>
    </row>
    <row r="88" spans="8:8" x14ac:dyDescent="0.2">
      <c r="H88" s="19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Tommy Riley</cp:lastModifiedBy>
  <cp:lastPrinted>2014-03-05T17:32:21Z</cp:lastPrinted>
  <dcterms:created xsi:type="dcterms:W3CDTF">1999-12-06T21:37:36Z</dcterms:created>
  <dcterms:modified xsi:type="dcterms:W3CDTF">2024-11-21T16:55:08Z</dcterms:modified>
</cp:coreProperties>
</file>