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hooper\Downloads\"/>
    </mc:Choice>
  </mc:AlternateContent>
  <xr:revisionPtr revIDLastSave="0" documentId="8_{6C709ED1-820A-445D-A84B-2486924817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27 - Calculations O&amp;M Fund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C24" i="1"/>
  <c r="E23" i="1"/>
  <c r="E22" i="1"/>
  <c r="E21" i="1"/>
  <c r="E20" i="1"/>
  <c r="E19" i="1"/>
  <c r="C16" i="1"/>
  <c r="E15" i="1"/>
  <c r="E14" i="1"/>
  <c r="E13" i="1"/>
  <c r="E12" i="1"/>
  <c r="E11" i="1"/>
  <c r="C25" i="1" l="1"/>
  <c r="E24" i="1"/>
  <c r="D24" i="1" s="1"/>
  <c r="E16" i="1"/>
  <c r="D16" i="1" s="1"/>
  <c r="E25" i="1" l="1"/>
  <c r="E27" i="1" s="1"/>
  <c r="D25" i="1" l="1"/>
</calcChain>
</file>

<file path=xl/sharedStrings.xml><?xml version="1.0" encoding="utf-8"?>
<sst xmlns="http://schemas.openxmlformats.org/spreadsheetml/2006/main" count="32" uniqueCount="26">
  <si>
    <t>Rate Per</t>
  </si>
  <si>
    <t>Total</t>
  </si>
  <si>
    <t>GSF of Project</t>
  </si>
  <si>
    <t>Sq. Ft.</t>
  </si>
  <si>
    <t>Sq. Ft.*</t>
  </si>
  <si>
    <t>Amount</t>
  </si>
  <si>
    <t>New Space to be Added</t>
  </si>
  <si>
    <t>Type of Space</t>
  </si>
  <si>
    <t>Classroom/Office</t>
  </si>
  <si>
    <t>Libraries/Student Centers</t>
  </si>
  <si>
    <t>Service/Shops</t>
  </si>
  <si>
    <t>Labs</t>
  </si>
  <si>
    <t>Physical Education</t>
  </si>
  <si>
    <t xml:space="preserve">        Subtotal - New Space</t>
  </si>
  <si>
    <t>Space to be Remodeled</t>
  </si>
  <si>
    <t xml:space="preserve">        Subtotal - Remodeled Space</t>
  </si>
  <si>
    <t>TOTAL GSF of Project</t>
  </si>
  <si>
    <t>Less Current O&amp;M for Space Remodeled/Deleted Where Applicable**</t>
  </si>
  <si>
    <t xml:space="preserve">Net Funding Request </t>
  </si>
  <si>
    <t>Explanation/Description:</t>
  </si>
  <si>
    <t>INSTRUCTIONS: Completion of this form is required for all state-funded projects to address questions  raised by the Legislature and the O&amp;M audit conducted by the Office of the Legislative Auditor General.</t>
  </si>
  <si>
    <t>*</t>
  </si>
  <si>
    <t xml:space="preserve">Institution:  </t>
  </si>
  <si>
    <t xml:space="preserve">Project Name:  </t>
  </si>
  <si>
    <t>CALCULATION OF O&amp;M FUNDING FOR FY 2027 STATE-FUNDED PROJECTS</t>
  </si>
  <si>
    <t>Authorized Rates for FY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</si>
</sst>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164" fontId="0" fillId="0" borderId="11" xfId="1" applyNumberFormat="1" applyFont="1" applyBorder="1"/>
    <xf numFmtId="44" fontId="0" fillId="0" borderId="10" xfId="2" applyFont="1" applyBorder="1"/>
    <xf numFmtId="165" fontId="0" fillId="0" borderId="12" xfId="2" applyNumberFormat="1" applyFont="1" applyBorder="1"/>
    <xf numFmtId="0" fontId="0" fillId="0" borderId="13" xfId="0" applyBorder="1"/>
    <xf numFmtId="164" fontId="0" fillId="0" borderId="14" xfId="1" applyNumberFormat="1" applyFont="1" applyBorder="1"/>
    <xf numFmtId="44" fontId="0" fillId="0" borderId="14" xfId="2" applyFont="1" applyBorder="1"/>
    <xf numFmtId="165" fontId="0" fillId="0" borderId="15" xfId="2" applyNumberFormat="1" applyFont="1" applyBorder="1"/>
    <xf numFmtId="0" fontId="0" fillId="0" borderId="14" xfId="0" applyBorder="1"/>
    <xf numFmtId="164" fontId="0" fillId="0" borderId="16" xfId="1" applyNumberFormat="1" applyFont="1" applyBorder="1"/>
    <xf numFmtId="0" fontId="0" fillId="0" borderId="17" xfId="0" applyBorder="1"/>
    <xf numFmtId="0" fontId="0" fillId="0" borderId="18" xfId="0" applyBorder="1"/>
    <xf numFmtId="164" fontId="0" fillId="0" borderId="19" xfId="1" applyNumberFormat="1" applyFont="1" applyBorder="1"/>
    <xf numFmtId="44" fontId="0" fillId="0" borderId="18" xfId="2" applyFont="1" applyBorder="1"/>
    <xf numFmtId="165" fontId="0" fillId="0" borderId="20" xfId="2" applyNumberFormat="1" applyFont="1" applyBorder="1"/>
    <xf numFmtId="0" fontId="0" fillId="0" borderId="21" xfId="0" applyBorder="1"/>
    <xf numFmtId="0" fontId="0" fillId="0" borderId="22" xfId="0" applyBorder="1"/>
    <xf numFmtId="164" fontId="0" fillId="0" borderId="23" xfId="1" applyNumberFormat="1" applyFont="1" applyBorder="1"/>
    <xf numFmtId="44" fontId="0" fillId="0" borderId="22" xfId="2" applyFont="1" applyBorder="1"/>
    <xf numFmtId="165" fontId="0" fillId="0" borderId="24" xfId="2" applyNumberFormat="1" applyFont="1" applyBorder="1"/>
    <xf numFmtId="0" fontId="3" fillId="0" borderId="9" xfId="0" applyFont="1" applyBorder="1"/>
    <xf numFmtId="0" fontId="2" fillId="0" borderId="14" xfId="0" applyFont="1" applyBorder="1"/>
    <xf numFmtId="0" fontId="4" fillId="0" borderId="0" xfId="0" applyFont="1"/>
    <xf numFmtId="43" fontId="0" fillId="0" borderId="22" xfId="1" applyFont="1" applyBorder="1"/>
    <xf numFmtId="0" fontId="3" fillId="0" borderId="21" xfId="0" applyFont="1" applyBorder="1"/>
    <xf numFmtId="164" fontId="0" fillId="2" borderId="23" xfId="1" applyNumberFormat="1" applyFont="1" applyFill="1" applyBorder="1"/>
    <xf numFmtId="44" fontId="0" fillId="2" borderId="22" xfId="2" applyFont="1" applyFill="1" applyBorder="1"/>
    <xf numFmtId="0" fontId="0" fillId="0" borderId="0" xfId="0" applyAlignment="1">
      <alignment wrapText="1"/>
    </xf>
    <xf numFmtId="0" fontId="3" fillId="0" borderId="1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5" xfId="0" applyBorder="1"/>
    <xf numFmtId="0" fontId="0" fillId="0" borderId="6" xfId="0" applyBorder="1"/>
    <xf numFmtId="0" fontId="0" fillId="0" borderId="28" xfId="0" applyBorder="1"/>
    <xf numFmtId="0" fontId="4" fillId="0" borderId="0" xfId="0" applyFont="1" applyAlignment="1">
      <alignment wrapText="1"/>
    </xf>
    <xf numFmtId="44" fontId="4" fillId="0" borderId="0" xfId="2" applyFont="1" applyAlignment="1">
      <alignment wrapText="1"/>
    </xf>
    <xf numFmtId="0" fontId="2" fillId="0" borderId="0" xfId="0" applyFont="1" applyAlignment="1">
      <alignment horizontal="center"/>
    </xf>
    <xf numFmtId="44" fontId="0" fillId="0" borderId="0" xfId="0" applyNumberFormat="1"/>
    <xf numFmtId="44" fontId="0" fillId="0" borderId="14" xfId="2" applyFont="1" applyFill="1" applyBorder="1"/>
    <xf numFmtId="0" fontId="3" fillId="0" borderId="0" xfId="0" applyFont="1" applyAlignment="1">
      <alignment horizontal="center" wrapText="1"/>
    </xf>
    <xf numFmtId="10" fontId="0" fillId="0" borderId="0" xfId="0" applyNumberForma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0" borderId="0" xfId="2" applyFont="1"/>
    <xf numFmtId="0" fontId="0" fillId="0" borderId="0" xfId="0" applyAlignment="1">
      <alignment vertical="center"/>
    </xf>
    <xf numFmtId="10" fontId="0" fillId="0" borderId="0" xfId="5" applyNumberFormat="1" applyFont="1"/>
    <xf numFmtId="44" fontId="0" fillId="0" borderId="0" xfId="0" applyNumberFormat="1" applyAlignment="1">
      <alignment horizontal="center"/>
    </xf>
    <xf numFmtId="44" fontId="4" fillId="0" borderId="0" xfId="2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wrapText="1"/>
    </xf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zoomScale="80" zoomScaleNormal="80" workbookViewId="0">
      <selection activeCell="B52" sqref="B52"/>
    </sheetView>
  </sheetViews>
  <sheetFormatPr defaultRowHeight="14.4" x14ac:dyDescent="0.3"/>
  <cols>
    <col min="1" max="1" width="3.6640625" customWidth="1"/>
    <col min="2" max="2" width="64.5546875" customWidth="1"/>
    <col min="3" max="3" width="9.109375" customWidth="1"/>
    <col min="5" max="5" width="14.33203125" customWidth="1"/>
    <col min="7" max="7" width="15.6640625" customWidth="1"/>
    <col min="8" max="8" width="25.5546875" style="2" customWidth="1"/>
    <col min="9" max="9" width="12.33203125" customWidth="1"/>
    <col min="10" max="10" width="14.5546875" customWidth="1"/>
    <col min="11" max="11" width="23" bestFit="1" customWidth="1"/>
    <col min="14" max="14" width="15.6640625" bestFit="1" customWidth="1"/>
  </cols>
  <sheetData>
    <row r="1" spans="1:14" ht="18" x14ac:dyDescent="0.35">
      <c r="A1" s="60" t="s">
        <v>24</v>
      </c>
      <c r="B1" s="60"/>
      <c r="C1" s="60"/>
      <c r="D1" s="60"/>
      <c r="E1" s="60"/>
    </row>
    <row r="3" spans="1:14" ht="15.6" x14ac:dyDescent="0.3">
      <c r="A3" s="1" t="s">
        <v>22</v>
      </c>
      <c r="B3" s="48"/>
    </row>
    <row r="5" spans="1:14" ht="15.6" x14ac:dyDescent="0.3">
      <c r="A5" s="1" t="s">
        <v>23</v>
      </c>
    </row>
    <row r="6" spans="1:14" ht="15" thickBot="1" x14ac:dyDescent="0.35">
      <c r="C6" s="2"/>
      <c r="D6" s="2"/>
      <c r="E6" s="2"/>
    </row>
    <row r="7" spans="1:14" ht="15.6" x14ac:dyDescent="0.3">
      <c r="A7" s="3"/>
      <c r="B7" s="4"/>
      <c r="C7" s="5"/>
      <c r="D7" s="6" t="s">
        <v>0</v>
      </c>
      <c r="E7" s="7" t="s">
        <v>1</v>
      </c>
    </row>
    <row r="8" spans="1:14" ht="16.2" thickBot="1" x14ac:dyDescent="0.35">
      <c r="A8" s="61" t="s">
        <v>2</v>
      </c>
      <c r="B8" s="62"/>
      <c r="C8" s="8" t="s">
        <v>3</v>
      </c>
      <c r="D8" s="8" t="s">
        <v>4</v>
      </c>
      <c r="E8" s="9" t="s">
        <v>5</v>
      </c>
      <c r="G8" s="51"/>
      <c r="H8" s="53"/>
      <c r="I8" s="53"/>
      <c r="J8" s="54"/>
    </row>
    <row r="9" spans="1:14" x14ac:dyDescent="0.3">
      <c r="A9" s="10" t="s">
        <v>6</v>
      </c>
      <c r="B9" s="11"/>
      <c r="C9" s="12"/>
      <c r="D9" s="13"/>
      <c r="E9" s="14"/>
    </row>
    <row r="10" spans="1:14" ht="15.6" x14ac:dyDescent="0.3">
      <c r="A10" s="15"/>
      <c r="B10" s="1" t="s">
        <v>7</v>
      </c>
      <c r="C10" s="16"/>
      <c r="D10" s="17"/>
      <c r="E10" s="18"/>
      <c r="H10" s="48"/>
    </row>
    <row r="11" spans="1:14" x14ac:dyDescent="0.3">
      <c r="A11" s="15"/>
      <c r="B11" s="19" t="s">
        <v>8</v>
      </c>
      <c r="C11" s="20"/>
      <c r="D11" s="17">
        <v>9.42</v>
      </c>
      <c r="E11" s="18">
        <f t="shared" ref="E11:E26" si="0">C11*D11</f>
        <v>0</v>
      </c>
      <c r="H11" s="55"/>
      <c r="I11" s="57"/>
      <c r="J11" s="55"/>
      <c r="L11" s="57"/>
    </row>
    <row r="12" spans="1:14" x14ac:dyDescent="0.3">
      <c r="A12" s="15"/>
      <c r="B12" s="19" t="s">
        <v>9</v>
      </c>
      <c r="C12" s="20"/>
      <c r="D12" s="17">
        <v>8.74</v>
      </c>
      <c r="E12" s="18">
        <f t="shared" si="0"/>
        <v>0</v>
      </c>
      <c r="F12" s="52"/>
      <c r="G12" s="55"/>
      <c r="H12" s="58"/>
    </row>
    <row r="13" spans="1:14" x14ac:dyDescent="0.3">
      <c r="A13" s="15"/>
      <c r="B13" s="19" t="s">
        <v>10</v>
      </c>
      <c r="C13" s="20"/>
      <c r="D13" s="50">
        <v>6.93</v>
      </c>
      <c r="E13" s="18">
        <f t="shared" si="0"/>
        <v>0</v>
      </c>
      <c r="F13" s="52"/>
      <c r="G13" s="49"/>
      <c r="H13" s="58"/>
      <c r="I13" s="57"/>
      <c r="J13" s="55"/>
      <c r="M13" s="55"/>
      <c r="N13" s="56"/>
    </row>
    <row r="14" spans="1:14" x14ac:dyDescent="0.3">
      <c r="A14" s="15"/>
      <c r="B14" s="19" t="s">
        <v>11</v>
      </c>
      <c r="C14" s="20"/>
      <c r="D14" s="50">
        <v>14.43</v>
      </c>
      <c r="E14" s="18">
        <f t="shared" si="0"/>
        <v>0</v>
      </c>
      <c r="F14" s="52"/>
      <c r="G14" s="49"/>
      <c r="H14" s="58"/>
      <c r="I14" s="52"/>
    </row>
    <row r="15" spans="1:14" ht="15" thickBot="1" x14ac:dyDescent="0.35">
      <c r="A15" s="21"/>
      <c r="B15" s="22" t="s">
        <v>12</v>
      </c>
      <c r="C15" s="23"/>
      <c r="D15" s="24">
        <v>8.6999999999999993</v>
      </c>
      <c r="E15" s="25">
        <f t="shared" si="0"/>
        <v>0</v>
      </c>
      <c r="F15" s="52"/>
      <c r="G15" s="49"/>
      <c r="H15" s="58"/>
    </row>
    <row r="16" spans="1:14" ht="15" thickBot="1" x14ac:dyDescent="0.35">
      <c r="A16" s="26"/>
      <c r="B16" s="27" t="s">
        <v>13</v>
      </c>
      <c r="C16" s="28">
        <f>SUM(C11:C15)</f>
        <v>0</v>
      </c>
      <c r="D16" s="29" t="e">
        <f>E16/C16</f>
        <v>#DIV/0!</v>
      </c>
      <c r="E16" s="30">
        <f>SUM(E11:E15)</f>
        <v>0</v>
      </c>
    </row>
    <row r="17" spans="1:10" ht="15.6" x14ac:dyDescent="0.3">
      <c r="A17" s="31" t="s">
        <v>14</v>
      </c>
      <c r="B17" s="11"/>
      <c r="C17" s="12"/>
      <c r="D17" s="13"/>
      <c r="E17" s="14"/>
    </row>
    <row r="18" spans="1:10" x14ac:dyDescent="0.3">
      <c r="A18" s="15"/>
      <c r="B18" s="32" t="s">
        <v>7</v>
      </c>
      <c r="C18" s="16"/>
      <c r="D18" s="17"/>
      <c r="E18" s="18"/>
    </row>
    <row r="19" spans="1:10" ht="15.6" x14ac:dyDescent="0.3">
      <c r="A19" s="15"/>
      <c r="B19" s="19" t="s">
        <v>8</v>
      </c>
      <c r="C19" s="16"/>
      <c r="D19" s="17">
        <v>10.47</v>
      </c>
      <c r="E19" s="18">
        <f t="shared" ref="E19:E22" si="1">C19*D19</f>
        <v>0</v>
      </c>
      <c r="F19" s="52"/>
      <c r="G19" s="49"/>
      <c r="H19" s="59"/>
    </row>
    <row r="20" spans="1:10" ht="15.6" x14ac:dyDescent="0.3">
      <c r="A20" s="15"/>
      <c r="B20" s="19" t="s">
        <v>9</v>
      </c>
      <c r="C20" s="16"/>
      <c r="D20" s="17">
        <v>9.7100000000000009</v>
      </c>
      <c r="E20" s="18">
        <f t="shared" si="1"/>
        <v>0</v>
      </c>
      <c r="F20" s="52"/>
      <c r="G20" s="49"/>
      <c r="H20" s="59"/>
    </row>
    <row r="21" spans="1:10" ht="15.6" x14ac:dyDescent="0.3">
      <c r="A21" s="15"/>
      <c r="B21" s="19" t="s">
        <v>10</v>
      </c>
      <c r="C21" s="20"/>
      <c r="D21" s="50">
        <v>7.71</v>
      </c>
      <c r="E21" s="18">
        <f t="shared" si="1"/>
        <v>0</v>
      </c>
      <c r="F21" s="52"/>
      <c r="G21" s="49"/>
      <c r="H21" s="59"/>
    </row>
    <row r="22" spans="1:10" ht="15.6" x14ac:dyDescent="0.3">
      <c r="A22" s="15"/>
      <c r="B22" s="19" t="s">
        <v>11</v>
      </c>
      <c r="C22" s="20"/>
      <c r="D22" s="50">
        <v>16.04</v>
      </c>
      <c r="E22" s="18">
        <f t="shared" si="1"/>
        <v>0</v>
      </c>
      <c r="F22" s="52"/>
      <c r="G22" s="49"/>
      <c r="H22" s="59"/>
    </row>
    <row r="23" spans="1:10" ht="16.2" thickBot="1" x14ac:dyDescent="0.35">
      <c r="A23" s="21"/>
      <c r="B23" s="22" t="s">
        <v>12</v>
      </c>
      <c r="C23" s="23"/>
      <c r="D23" s="24">
        <v>9.67</v>
      </c>
      <c r="E23" s="25">
        <f t="shared" si="0"/>
        <v>0</v>
      </c>
      <c r="F23" s="52"/>
      <c r="G23" s="49"/>
      <c r="H23" s="59"/>
    </row>
    <row r="24" spans="1:10" ht="15" thickBot="1" x14ac:dyDescent="0.35">
      <c r="A24" s="26"/>
      <c r="B24" s="27" t="s">
        <v>15</v>
      </c>
      <c r="C24" s="28">
        <f>SUM(C18:C23)</f>
        <v>0</v>
      </c>
      <c r="D24" s="34" t="e">
        <f>E24/C24</f>
        <v>#DIV/0!</v>
      </c>
      <c r="E24" s="30">
        <f>SUM(E19:E23)</f>
        <v>0</v>
      </c>
    </row>
    <row r="25" spans="1:10" ht="16.2" thickBot="1" x14ac:dyDescent="0.35">
      <c r="A25" s="35" t="s">
        <v>16</v>
      </c>
      <c r="B25" s="27"/>
      <c r="C25" s="28">
        <f>C16+C24</f>
        <v>0</v>
      </c>
      <c r="D25" s="29" t="e">
        <f>E25/C25</f>
        <v>#DIV/0!</v>
      </c>
      <c r="E25" s="30">
        <f>E16+E24</f>
        <v>0</v>
      </c>
    </row>
    <row r="26" spans="1:10" ht="16.2" thickBot="1" x14ac:dyDescent="0.35">
      <c r="A26" s="35" t="s">
        <v>17</v>
      </c>
      <c r="B26" s="27"/>
      <c r="C26" s="28"/>
      <c r="D26" s="29"/>
      <c r="E26" s="30">
        <f t="shared" si="0"/>
        <v>0</v>
      </c>
    </row>
    <row r="27" spans="1:10" ht="15" thickBot="1" x14ac:dyDescent="0.35">
      <c r="A27" s="26" t="s">
        <v>18</v>
      </c>
      <c r="B27" s="27"/>
      <c r="C27" s="36"/>
      <c r="D27" s="37"/>
      <c r="E27" s="30">
        <f>E25-E26</f>
        <v>0</v>
      </c>
    </row>
    <row r="28" spans="1:10" ht="15" thickBot="1" x14ac:dyDescent="0.35">
      <c r="J28" s="38"/>
    </row>
    <row r="29" spans="1:10" ht="15" customHeight="1" x14ac:dyDescent="0.3">
      <c r="A29" s="39" t="s">
        <v>19</v>
      </c>
      <c r="B29" s="4"/>
      <c r="C29" s="4"/>
      <c r="D29" s="4"/>
      <c r="E29" s="40"/>
    </row>
    <row r="30" spans="1:10" x14ac:dyDescent="0.3">
      <c r="A30" s="41"/>
      <c r="E30" s="42"/>
    </row>
    <row r="31" spans="1:10" x14ac:dyDescent="0.3">
      <c r="A31" s="41"/>
      <c r="E31" s="42"/>
    </row>
    <row r="32" spans="1:10" x14ac:dyDescent="0.3">
      <c r="A32" s="41"/>
      <c r="E32" s="42"/>
    </row>
    <row r="33" spans="1:5" x14ac:dyDescent="0.3">
      <c r="A33" s="41"/>
      <c r="E33" s="42"/>
    </row>
    <row r="34" spans="1:5" x14ac:dyDescent="0.3">
      <c r="A34" s="41"/>
      <c r="E34" s="42"/>
    </row>
    <row r="35" spans="1:5" x14ac:dyDescent="0.3">
      <c r="A35" s="41"/>
      <c r="E35" s="42"/>
    </row>
    <row r="36" spans="1:5" x14ac:dyDescent="0.3">
      <c r="A36" s="41"/>
      <c r="E36" s="42"/>
    </row>
    <row r="37" spans="1:5" x14ac:dyDescent="0.3">
      <c r="A37" s="41"/>
      <c r="E37" s="42"/>
    </row>
    <row r="38" spans="1:5" x14ac:dyDescent="0.3">
      <c r="A38" s="41"/>
      <c r="E38" s="42"/>
    </row>
    <row r="39" spans="1:5" x14ac:dyDescent="0.3">
      <c r="A39" s="41"/>
      <c r="E39" s="42"/>
    </row>
    <row r="40" spans="1:5" x14ac:dyDescent="0.3">
      <c r="A40" s="41"/>
      <c r="E40" s="42"/>
    </row>
    <row r="41" spans="1:5" ht="15" thickBot="1" x14ac:dyDescent="0.35">
      <c r="A41" s="43"/>
      <c r="B41" s="44"/>
      <c r="C41" s="44"/>
      <c r="D41" s="44"/>
      <c r="E41" s="45"/>
    </row>
    <row r="43" spans="1:5" x14ac:dyDescent="0.3">
      <c r="A43" s="63" t="s">
        <v>20</v>
      </c>
      <c r="B43" s="63"/>
      <c r="C43" s="63"/>
      <c r="D43" s="63"/>
      <c r="E43" s="63"/>
    </row>
    <row r="44" spans="1:5" x14ac:dyDescent="0.3">
      <c r="A44" s="63"/>
      <c r="B44" s="63"/>
      <c r="C44" s="63"/>
      <c r="D44" s="63"/>
      <c r="E44" s="63"/>
    </row>
    <row r="45" spans="1:5" ht="15.6" x14ac:dyDescent="0.3">
      <c r="A45" s="46"/>
      <c r="B45" s="46"/>
      <c r="C45" s="46"/>
      <c r="D45" s="46"/>
      <c r="E45" s="46"/>
    </row>
    <row r="46" spans="1:5" ht="15.6" x14ac:dyDescent="0.3">
      <c r="A46" s="46" t="s">
        <v>21</v>
      </c>
      <c r="B46" s="46" t="s">
        <v>25</v>
      </c>
      <c r="C46" s="46"/>
      <c r="D46" s="46"/>
      <c r="E46" s="46"/>
    </row>
    <row r="47" spans="1:5" ht="15.6" x14ac:dyDescent="0.3">
      <c r="A47" s="1"/>
      <c r="B47" s="33"/>
      <c r="C47" s="47"/>
      <c r="D47" s="33"/>
      <c r="E47" s="33"/>
    </row>
    <row r="48" spans="1:5" ht="15" customHeight="1" x14ac:dyDescent="0.3">
      <c r="A48" s="1"/>
      <c r="B48" s="63"/>
      <c r="C48" s="63"/>
      <c r="D48" s="63"/>
      <c r="E48" s="63"/>
    </row>
    <row r="49" spans="1:5" ht="15.6" x14ac:dyDescent="0.3">
      <c r="A49" s="33"/>
      <c r="B49" s="63"/>
      <c r="C49" s="63"/>
      <c r="D49" s="63"/>
      <c r="E49" s="63"/>
    </row>
    <row r="50" spans="1:5" ht="15.6" x14ac:dyDescent="0.3">
      <c r="A50" s="33"/>
      <c r="B50" s="63"/>
      <c r="C50" s="63"/>
      <c r="D50" s="63"/>
      <c r="E50" s="63"/>
    </row>
  </sheetData>
  <mergeCells count="4">
    <mergeCell ref="A1:E1"/>
    <mergeCell ref="A8:B8"/>
    <mergeCell ref="A43:E44"/>
    <mergeCell ref="B48:E50"/>
  </mergeCells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0191773085274482746AC5F9B63784" ma:contentTypeVersion="13" ma:contentTypeDescription="Create a new document." ma:contentTypeScope="" ma:versionID="7415453fa7aa41e8f68104ab4e8b7c52">
  <xsd:schema xmlns:xsd="http://www.w3.org/2001/XMLSchema" xmlns:xs="http://www.w3.org/2001/XMLSchema" xmlns:p="http://schemas.microsoft.com/office/2006/metadata/properties" xmlns:ns3="b2211d9e-6705-4993-a79c-1b1254091dcf" xmlns:ns4="97ef2410-32bc-41bd-b74c-e06489faa1aa" targetNamespace="http://schemas.microsoft.com/office/2006/metadata/properties" ma:root="true" ma:fieldsID="c0b601e8c4bc0a8e1a82f8f9eb05ffef" ns3:_="" ns4:_="">
    <xsd:import namespace="b2211d9e-6705-4993-a79c-1b1254091dcf"/>
    <xsd:import namespace="97ef2410-32bc-41bd-b74c-e06489faa1a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211d9e-6705-4993-a79c-1b1254091d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f2410-32bc-41bd-b74c-e06489faa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16EE26-11B1-4504-BF80-01801709F0AE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b2211d9e-6705-4993-a79c-1b1254091dcf"/>
    <ds:schemaRef ds:uri="97ef2410-32bc-41bd-b74c-e06489faa1a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1C2BCE-990B-4EAB-AB27-8B0049CCA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211d9e-6705-4993-a79c-1b1254091dcf"/>
    <ds:schemaRef ds:uri="97ef2410-32bc-41bd-b74c-e06489faa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CD14B8-022A-429E-96F1-4B8646A994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FY27 - Calculations O&amp;M Funding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Hardy</dc:creator>
  <cp:lastModifiedBy>Heather Hooper</cp:lastModifiedBy>
  <cp:lastPrinted>2016-06-20T17:07:13Z</cp:lastPrinted>
  <dcterms:created xsi:type="dcterms:W3CDTF">2015-06-10T17:47:57Z</dcterms:created>
  <dcterms:modified xsi:type="dcterms:W3CDTF">2025-05-23T15:43:21Z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0x010100F30191773085274482746AC5F9B63784</vt:lpwstr>
  </property>
</Properties>
</file>