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70" windowHeight="13200" tabRatio="679" activeTab="0"/>
  </bookViews>
  <sheets>
    <sheet name="Appl &amp; For Payment - Fill In" sheetId="1" r:id="rId1"/>
    <sheet name="Schedule of Values - Fill In" sheetId="2" r:id="rId2"/>
  </sheets>
  <definedNames>
    <definedName name="_xlnm.Print_Area" localSheetId="0">'Appl &amp; For Payment - Fill In'!$A$1:$R$49</definedName>
    <definedName name="_xlnm.Print_Area" localSheetId="1">'Schedule of Values - Fill In'!$A$1:$K$40</definedName>
  </definedNames>
  <calcPr fullCalcOnLoad="1"/>
</workbook>
</file>

<file path=xl/comments1.xml><?xml version="1.0" encoding="utf-8"?>
<comments xmlns="http://schemas.openxmlformats.org/spreadsheetml/2006/main">
  <authors>
    <author>dedwards</author>
    <author>Roger D. Faris</author>
  </authors>
  <commentList>
    <comment ref="C7" authorId="0">
      <text>
        <r>
          <rPr>
            <sz val="14"/>
            <color indexed="10"/>
            <rFont val="Tahoma"/>
            <family val="2"/>
          </rPr>
          <t>Insert DFCM Project Manager's Name</t>
        </r>
        <r>
          <rPr>
            <sz val="14"/>
            <rFont val="Tahoma"/>
            <family val="0"/>
          </rPr>
          <t xml:space="preserve">
</t>
        </r>
      </text>
    </comment>
    <comment ref="C8" authorId="0">
      <text>
        <r>
          <rPr>
            <sz val="14"/>
            <color indexed="10"/>
            <rFont val="Tahoma"/>
            <family val="2"/>
          </rPr>
          <t xml:space="preserve">Insert Contractor Name 
</t>
        </r>
        <r>
          <rPr>
            <b/>
            <sz val="14"/>
            <color indexed="10"/>
            <rFont val="Tahoma"/>
            <family val="2"/>
          </rPr>
          <t xml:space="preserve">
</t>
        </r>
      </text>
    </comment>
    <comment ref="G2" authorId="0">
      <text>
        <r>
          <rPr>
            <sz val="14"/>
            <color indexed="10"/>
            <rFont val="Tahoma"/>
            <family val="2"/>
          </rPr>
          <t xml:space="preserve">Insert Pay Application #
</t>
        </r>
      </text>
    </comment>
    <comment ref="C11" authorId="0">
      <text>
        <r>
          <rPr>
            <sz val="14"/>
            <color indexed="10"/>
            <rFont val="Tahoma"/>
            <family val="2"/>
          </rPr>
          <t>MM/DD/YY 
Beginning Of Billing Cycle</t>
        </r>
        <r>
          <rPr>
            <sz val="14"/>
            <rFont val="Tahoma"/>
            <family val="0"/>
          </rPr>
          <t xml:space="preserve">
</t>
        </r>
      </text>
    </comment>
    <comment ref="C13" authorId="0">
      <text>
        <r>
          <rPr>
            <sz val="14"/>
            <color indexed="10"/>
            <rFont val="Tahoma"/>
            <family val="2"/>
          </rPr>
          <t xml:space="preserve">Insert </t>
        </r>
        <r>
          <rPr>
            <b/>
            <u val="single"/>
            <sz val="14"/>
            <color indexed="10"/>
            <rFont val="Tahoma"/>
            <family val="2"/>
          </rPr>
          <t>DFCM</t>
        </r>
        <r>
          <rPr>
            <sz val="14"/>
            <color indexed="10"/>
            <rFont val="Tahoma"/>
            <family val="2"/>
          </rPr>
          <t xml:space="preserve"> Project Number</t>
        </r>
        <r>
          <rPr>
            <sz val="14"/>
            <rFont val="Tahoma"/>
            <family val="0"/>
          </rPr>
          <t xml:space="preserve">
</t>
        </r>
      </text>
    </comment>
    <comment ref="C14" authorId="0">
      <text>
        <r>
          <rPr>
            <sz val="14"/>
            <color indexed="10"/>
            <rFont val="Tahoma"/>
            <family val="2"/>
          </rPr>
          <t>Insert Project Name</t>
        </r>
      </text>
    </comment>
    <comment ref="C15" authorId="0">
      <text>
        <r>
          <rPr>
            <sz val="14"/>
            <color indexed="10"/>
            <rFont val="Tahoma"/>
            <family val="2"/>
          </rPr>
          <t xml:space="preserve">Insert </t>
        </r>
        <r>
          <rPr>
            <b/>
            <u val="single"/>
            <sz val="14"/>
            <color indexed="10"/>
            <rFont val="Tahoma"/>
            <family val="2"/>
          </rPr>
          <t>DFCM</t>
        </r>
        <r>
          <rPr>
            <sz val="14"/>
            <color indexed="10"/>
            <rFont val="Tahoma"/>
            <family val="2"/>
          </rPr>
          <t xml:space="preserve"> Contract Number</t>
        </r>
        <r>
          <rPr>
            <sz val="14"/>
            <rFont val="Tahoma"/>
            <family val="0"/>
          </rPr>
          <t xml:space="preserve">
</t>
        </r>
      </text>
    </comment>
    <comment ref="L23" authorId="0">
      <text>
        <r>
          <rPr>
            <sz val="14"/>
            <color indexed="10"/>
            <rFont val="Tahoma"/>
            <family val="2"/>
          </rPr>
          <t>Insert County Name</t>
        </r>
        <r>
          <rPr>
            <sz val="14"/>
            <rFont val="Tahoma"/>
            <family val="0"/>
          </rPr>
          <t xml:space="preserve">
</t>
        </r>
      </text>
    </comment>
    <comment ref="C9" authorId="0">
      <text>
        <r>
          <rPr>
            <sz val="14"/>
            <color indexed="10"/>
            <rFont val="Tahoma"/>
            <family val="2"/>
          </rPr>
          <t xml:space="preserve">Insert Contractor Address
</t>
        </r>
      </text>
    </comment>
    <comment ref="H22" authorId="1">
      <text>
        <r>
          <rPr>
            <sz val="14"/>
            <color indexed="10"/>
            <rFont val="Tahoma"/>
            <family val="2"/>
          </rPr>
          <t>Enter Original Contract Sum</t>
        </r>
      </text>
    </comment>
    <comment ref="H25" authorId="1">
      <text>
        <r>
          <rPr>
            <sz val="14"/>
            <color indexed="10"/>
            <rFont val="Tahoma"/>
            <family val="2"/>
          </rPr>
          <t>Enter sum af all Processed Change Orders</t>
        </r>
        <r>
          <rPr>
            <b/>
            <sz val="14"/>
            <color indexed="10"/>
            <rFont val="Tahoma"/>
            <family val="2"/>
          </rPr>
          <t xml:space="preserve">
</t>
        </r>
      </text>
    </comment>
    <comment ref="H29" authorId="1">
      <text>
        <r>
          <rPr>
            <sz val="14"/>
            <color indexed="10"/>
            <rFont val="Tahoma"/>
            <family val="2"/>
          </rPr>
          <t>Enter $ Amount Of Work Completed and Material Stored On Site</t>
        </r>
      </text>
    </comment>
    <comment ref="C12" authorId="0">
      <text>
        <r>
          <rPr>
            <sz val="14"/>
            <color indexed="10"/>
            <rFont val="Tahoma"/>
            <family val="2"/>
          </rPr>
          <t>MM/DD/YY 
End Of Billing Cycle</t>
        </r>
        <r>
          <rPr>
            <sz val="14"/>
            <rFont val="Tahoma"/>
            <family val="0"/>
          </rPr>
          <t xml:space="preserve">
</t>
        </r>
      </text>
    </comment>
    <comment ref="C10" authorId="0">
      <text>
        <r>
          <rPr>
            <sz val="14"/>
            <color indexed="10"/>
            <rFont val="Tahoma"/>
            <family val="2"/>
          </rPr>
          <t xml:space="preserve">Insert Contractor Address
</t>
        </r>
      </text>
    </comment>
    <comment ref="F33" authorId="1">
      <text>
        <r>
          <rPr>
            <sz val="14"/>
            <color indexed="10"/>
            <rFont val="Tahoma"/>
            <family val="2"/>
          </rPr>
          <t>Enter Amount Of Retainage Shown On Previous Application 
(line 5c. On Prev App)</t>
        </r>
      </text>
    </comment>
    <comment ref="H41" authorId="1">
      <text>
        <r>
          <rPr>
            <sz val="14"/>
            <color indexed="10"/>
            <rFont val="Tahoma"/>
            <family val="2"/>
          </rPr>
          <t>Enter Amount Previously Billed
(line 6 on prior app)</t>
        </r>
      </text>
    </comment>
    <comment ref="F35" authorId="1">
      <text>
        <r>
          <rPr>
            <sz val="14"/>
            <color indexed="10"/>
            <rFont val="Tahoma"/>
            <family val="2"/>
          </rPr>
          <t>Enter Amount Of Additional Retainage This  Application</t>
        </r>
      </text>
    </comment>
    <comment ref="Q18" authorId="0">
      <text>
        <r>
          <rPr>
            <sz val="14"/>
            <color indexed="10"/>
            <rFont val="Tahoma"/>
            <family val="2"/>
          </rPr>
          <t>Insert Title</t>
        </r>
        <r>
          <rPr>
            <sz val="14"/>
            <rFont val="Tahoma"/>
            <family val="0"/>
          </rPr>
          <t xml:space="preserve">
</t>
        </r>
      </text>
    </comment>
  </commentList>
</comments>
</file>

<file path=xl/comments2.xml><?xml version="1.0" encoding="utf-8"?>
<comments xmlns="http://schemas.openxmlformats.org/spreadsheetml/2006/main">
  <authors>
    <author>State of Utah</author>
  </authors>
  <commentList>
    <comment ref="F4" authorId="0">
      <text>
        <r>
          <rPr>
            <b/>
            <sz val="10"/>
            <color indexed="10"/>
            <rFont val="Tahoma"/>
            <family val="2"/>
          </rPr>
          <t>Loads automatically from front page</t>
        </r>
      </text>
    </comment>
    <comment ref="H4" authorId="0">
      <text>
        <r>
          <rPr>
            <b/>
            <sz val="10"/>
            <color indexed="10"/>
            <rFont val="Tahoma"/>
            <family val="2"/>
          </rPr>
          <t xml:space="preserve">Loads automatically from front page
</t>
        </r>
      </text>
    </comment>
    <comment ref="H5" authorId="0">
      <text>
        <r>
          <rPr>
            <b/>
            <sz val="10"/>
            <color indexed="10"/>
            <rFont val="Tahoma"/>
            <family val="2"/>
          </rPr>
          <t>Loads automatically from front page</t>
        </r>
      </text>
    </comment>
    <comment ref="H6" authorId="0">
      <text>
        <r>
          <rPr>
            <b/>
            <sz val="10"/>
            <color indexed="10"/>
            <rFont val="Tahoma"/>
            <family val="2"/>
          </rPr>
          <t>Loads automatically from front page</t>
        </r>
      </text>
    </comment>
    <comment ref="B4" authorId="0">
      <text>
        <r>
          <rPr>
            <b/>
            <sz val="10"/>
            <color indexed="10"/>
            <rFont val="Tahoma"/>
            <family val="2"/>
          </rPr>
          <t>Loads automatically from front page</t>
        </r>
      </text>
    </comment>
  </commentList>
</comments>
</file>

<file path=xl/sharedStrings.xml><?xml version="1.0" encoding="utf-8"?>
<sst xmlns="http://schemas.openxmlformats.org/spreadsheetml/2006/main" count="111" uniqueCount="101">
  <si>
    <t>Application and Certificate for Payment #</t>
  </si>
  <si>
    <t>TO:</t>
  </si>
  <si>
    <t>Contractor's Certificate for Payment</t>
  </si>
  <si>
    <t>I, (                                                                                       ), after being duly sworn, do depose and say that:</t>
  </si>
  <si>
    <t>1.  I have conducted a diligent investigation in accordance with customary practices in the industry of the subject Work</t>
  </si>
  <si>
    <t xml:space="preserve"> covered by this Application and Certification for Payment and to the best of may knowledge, such works is in accordance</t>
  </si>
  <si>
    <t>ATTN:</t>
  </si>
  <si>
    <t xml:space="preserve"> with the Contract Documents;</t>
  </si>
  <si>
    <t>FROM:</t>
  </si>
  <si>
    <t>2.  Contractor has fully paid all Subcontractors and suppliers covered whose work is reflected in prior Applications, except as</t>
  </si>
  <si>
    <t>as described in an attachment to this Application.  Any such attachment shall describe the amount and the detailed</t>
  </si>
  <si>
    <t>reason(s) for nonpayment;</t>
  </si>
  <si>
    <t>PERIOD FROM :</t>
  </si>
  <si>
    <t>3.  The Current payment Due in this Application is in fact due to the Contractor under the Contract Documents;</t>
  </si>
  <si>
    <t>PERIOD TO:</t>
  </si>
  <si>
    <t>4.  Contractor will promptly and fully pay all Subcontractors and suppliers whose work is reflected in this approved</t>
  </si>
  <si>
    <t>PROJECT #</t>
  </si>
  <si>
    <t>Application, including retainage and interest as required under Utah law, within ten (10) days of receipt by the Contractor;</t>
  </si>
  <si>
    <t>PROJECT NAME:</t>
  </si>
  <si>
    <t>5.  The Contractor will diligently pursue obtaining any payment waivers from subcontractors or suppliers as requested by DFCM; and</t>
  </si>
  <si>
    <t>CONTRACT #:</t>
  </si>
  <si>
    <t>6.  If any facts discovered after payment under this Application indicate that there has been an overpayment, that Contractor will promptly return such overpaid amount to DFCM.</t>
  </si>
  <si>
    <t>Contractor's Application for Payment</t>
  </si>
  <si>
    <t xml:space="preserve">      </t>
  </si>
  <si>
    <t>Contractor makes the application for payment based on the information in this form, including the attached Schedule of Values</t>
  </si>
  <si>
    <t>Contractor/Affiant</t>
  </si>
  <si>
    <t>Title</t>
  </si>
  <si>
    <t>STATE OF UTAH</t>
  </si>
  <si>
    <t>)</t>
  </si>
  <si>
    <t>Original Contract Sum:</t>
  </si>
  <si>
    <t>:ss.</t>
  </si>
  <si>
    <t>COUNTY OF</t>
  </si>
  <si>
    <t>Net Change by Approved Change Orders/CCD"s as listed in the Schedule of Values:</t>
  </si>
  <si>
    <t>Adjusted Contract Sum (1+/-2):</t>
  </si>
  <si>
    <t>Total Completed and Stored to Date:</t>
  </si>
  <si>
    <t>Retainage:</t>
  </si>
  <si>
    <t>A/E's Certificate for Payment</t>
  </si>
  <si>
    <t>a.</t>
  </si>
  <si>
    <t>Previous Application:</t>
  </si>
  <si>
    <t>In accordance with the Contract Documents and the A/E Agreement, based on on-site observations and the data comprising</t>
  </si>
  <si>
    <t>this application, A/E certifies that, to the best of the A/E's knowledge, information and belief, the Work has progressed as</t>
  </si>
  <si>
    <t>b.</t>
  </si>
  <si>
    <t>This Application:</t>
  </si>
  <si>
    <t xml:space="preserve"> indicated, the quality of the Work is in accordance with the Contract Documents, and the Contractor is entitled to payment</t>
  </si>
  <si>
    <t xml:space="preserve"> the amount certified.  If amount certified differs from the amount applied for, attach a detailed explanation with a copy to</t>
  </si>
  <si>
    <t>c.</t>
  </si>
  <si>
    <t>Total Retainage (5a + 5b):</t>
  </si>
  <si>
    <t xml:space="preserve"> the contractor.</t>
  </si>
  <si>
    <t>Total Earned Less Retainage (4 -5c):</t>
  </si>
  <si>
    <t>A/E:_________________________________</t>
  </si>
  <si>
    <t>Date:_____________</t>
  </si>
  <si>
    <t>Amount Certified:________________________________</t>
  </si>
  <si>
    <t>Prior Certificates For Payment:</t>
  </si>
  <si>
    <t>DFCM:_______________________________</t>
  </si>
  <si>
    <t>Amount Approved:_______________________________</t>
  </si>
  <si>
    <t>Current Payment Due Contractor:</t>
  </si>
  <si>
    <t>This application is not negotiable or assignable.  The Amount Approved is payable only to the Contractor named herein.  Issuance, payment, and acceptance of payment are subject to the rights, terms and obligations of Contract Documents.</t>
  </si>
  <si>
    <t>Balance to Complete Project, Including Retainage:</t>
  </si>
  <si>
    <t>Application and Certification for Payment - Schedule of Values</t>
  </si>
  <si>
    <t>APPLICATION #</t>
  </si>
  <si>
    <t>A</t>
  </si>
  <si>
    <t>B</t>
  </si>
  <si>
    <t>C</t>
  </si>
  <si>
    <t>D</t>
  </si>
  <si>
    <t>E</t>
  </si>
  <si>
    <t>F</t>
  </si>
  <si>
    <t>G</t>
  </si>
  <si>
    <t>H</t>
  </si>
  <si>
    <t>I</t>
  </si>
  <si>
    <t>J</t>
  </si>
  <si>
    <t>Item No.</t>
  </si>
  <si>
    <t>Work Description</t>
  </si>
  <si>
    <t>Scheduled Value</t>
  </si>
  <si>
    <t>Work Completed from Prior Application</t>
  </si>
  <si>
    <t>Work Completed this Period</t>
  </si>
  <si>
    <t>Materials Presently Stored (not in D or E)</t>
  </si>
  <si>
    <t>Total Completed and Stored (D+E+F)</t>
  </si>
  <si>
    <t>Balance to Finish</t>
  </si>
  <si>
    <t>Retention</t>
  </si>
  <si>
    <t>Subtotals</t>
  </si>
  <si>
    <t>Change Orders / CCD's</t>
  </si>
  <si>
    <t>Change Order No. #</t>
  </si>
  <si>
    <t>CCD No. #</t>
  </si>
  <si>
    <t>Change Subtotals</t>
  </si>
  <si>
    <t>Grand Totals</t>
  </si>
  <si>
    <t>telephone 801-538-3018 * facsimile 801-538-3267 * web: http://dfcm.utah.gov</t>
  </si>
  <si>
    <t>Notary Public:</t>
  </si>
  <si>
    <t>My Commission Expires:</t>
  </si>
  <si>
    <t>Day of</t>
  </si>
  <si>
    <t>Subscribed and Sworn to me this</t>
  </si>
  <si>
    <t>Rev: 26 FEB 2009</t>
  </si>
  <si>
    <t>K</t>
  </si>
  <si>
    <t>Retention Released</t>
  </si>
  <si>
    <t>Percentage Complete (G/C)</t>
  </si>
  <si>
    <t>Rev: 23 MARCH 2010</t>
  </si>
  <si>
    <t>EFI</t>
  </si>
  <si>
    <t>State of Utah - Division of Facilities Construction and Management</t>
  </si>
  <si>
    <t>State Office Building Room 4110</t>
  </si>
  <si>
    <t>PO Box 141160</t>
  </si>
  <si>
    <t>Salt Lake City, Utah 84114-1160</t>
  </si>
  <si>
    <t>State Office Building Room 4110  PO Box 141160, Salt Lake City, Utah 84114-1160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</si>
</sst>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s>
  <fonts count="26">
    <font>
      <sz val="10"/>
      <name val="Arial"/>
      <family val="0"/>
    </font>
    <font>
      <sz val="8"/>
      <name val="Arial"/>
      <family val="0"/>
    </font>
    <font>
      <b/>
      <sz val="18"/>
      <name val="Arial"/>
      <family val="2"/>
    </font>
    <font>
      <b/>
      <sz val="14"/>
      <name val="Arial"/>
      <family val="2"/>
    </font>
    <font>
      <b/>
      <sz val="12"/>
      <name val="Arial"/>
      <family val="2"/>
    </font>
    <font>
      <sz val="12"/>
      <name val="Arial"/>
      <family val="2"/>
    </font>
    <font>
      <sz val="9"/>
      <name val="Arial"/>
      <family val="0"/>
    </font>
    <font>
      <b/>
      <sz val="20"/>
      <color indexed="62"/>
      <name val="Times New Roman"/>
      <family val="1"/>
    </font>
    <font>
      <sz val="11"/>
      <color indexed="23"/>
      <name val="Century Schoolbook"/>
      <family val="1"/>
    </font>
    <font>
      <sz val="22"/>
      <color indexed="8"/>
      <name val="Century Schoolbook"/>
      <family val="0"/>
    </font>
    <font>
      <sz val="8"/>
      <color indexed="8"/>
      <name val="Century Schoolbook"/>
      <family val="0"/>
    </font>
    <font>
      <sz val="20"/>
      <color indexed="8"/>
      <name val="Century Schoolbook"/>
      <family val="1"/>
    </font>
    <font>
      <sz val="14"/>
      <color indexed="23"/>
      <name val="Century Schoolbook"/>
      <family val="0"/>
    </font>
    <font>
      <sz val="14"/>
      <color indexed="10"/>
      <name val="Tahoma"/>
      <family val="2"/>
    </font>
    <font>
      <sz val="14"/>
      <name val="Tahoma"/>
      <family val="0"/>
    </font>
    <font>
      <b/>
      <sz val="14"/>
      <color indexed="10"/>
      <name val="Tahoma"/>
      <family val="2"/>
    </font>
    <font>
      <b/>
      <sz val="16"/>
      <name val="Arial"/>
      <family val="2"/>
    </font>
    <font>
      <sz val="14"/>
      <name val="Arial"/>
      <family val="0"/>
    </font>
    <font>
      <b/>
      <sz val="10"/>
      <name val="Arial"/>
      <family val="2"/>
    </font>
    <font>
      <sz val="6"/>
      <name val="Arial"/>
      <family val="0"/>
    </font>
    <font>
      <b/>
      <sz val="10"/>
      <color indexed="10"/>
      <name val="Tahoma"/>
      <family val="2"/>
    </font>
    <font>
      <b/>
      <u val="single"/>
      <sz val="14"/>
      <color indexed="10"/>
      <name val="Tahoma"/>
      <family val="2"/>
    </font>
    <font>
      <u val="single"/>
      <sz val="12"/>
      <name val="Arial"/>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thick"/>
      <bottom style="thick"/>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horizontal="right"/>
    </xf>
    <xf numFmtId="0" fontId="3" fillId="0" borderId="0" xfId="0" applyFont="1" applyBorder="1" applyAlignment="1" applyProtection="1">
      <alignment horizontal="right"/>
      <protection locked="0"/>
    </xf>
    <xf numFmtId="0" fontId="3" fillId="0" borderId="0" xfId="0" applyFont="1" applyBorder="1" applyAlignment="1">
      <alignment horizontal="center"/>
    </xf>
    <xf numFmtId="0" fontId="4"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vertical="top" wrapText="1"/>
    </xf>
    <xf numFmtId="0" fontId="0" fillId="0" borderId="1" xfId="0" applyBorder="1" applyAlignment="1">
      <alignment/>
    </xf>
    <xf numFmtId="0" fontId="5" fillId="0" borderId="0" xfId="0" applyFont="1" applyBorder="1" applyAlignment="1">
      <alignment vertical="top" wrapText="1"/>
    </xf>
    <xf numFmtId="0" fontId="4" fillId="0" borderId="0" xfId="0" applyFont="1" applyAlignment="1">
      <alignment vertical="top" wrapText="1"/>
    </xf>
    <xf numFmtId="0" fontId="5" fillId="0" borderId="2" xfId="0" applyFont="1" applyBorder="1" applyAlignment="1">
      <alignment horizontal="left" vertical="top" wrapText="1"/>
    </xf>
    <xf numFmtId="0" fontId="5" fillId="0" borderId="0" xfId="0" applyFont="1" applyAlignment="1">
      <alignment horizontal="right" vertical="top" wrapText="1"/>
    </xf>
    <xf numFmtId="0" fontId="5" fillId="0" borderId="0" xfId="0" applyFont="1" applyAlignment="1">
      <alignment horizontal="left"/>
    </xf>
    <xf numFmtId="164" fontId="5" fillId="0" borderId="0" xfId="0" applyNumberFormat="1" applyFont="1" applyBorder="1" applyAlignment="1">
      <alignment/>
    </xf>
    <xf numFmtId="164" fontId="5" fillId="0" borderId="0" xfId="0" applyNumberFormat="1" applyFont="1" applyAlignment="1">
      <alignment/>
    </xf>
    <xf numFmtId="0" fontId="5" fillId="0" borderId="0" xfId="0" applyFont="1" applyAlignment="1">
      <alignment/>
    </xf>
    <xf numFmtId="0" fontId="5" fillId="0" borderId="0" xfId="0" applyFont="1" applyBorder="1" applyAlignment="1">
      <alignment vertical="justify" wrapText="1"/>
    </xf>
    <xf numFmtId="0" fontId="5" fillId="0" borderId="0" xfId="0" applyFont="1" applyAlignment="1">
      <alignment horizontal="center"/>
    </xf>
    <xf numFmtId="164" fontId="5" fillId="0" borderId="0" xfId="0" applyNumberFormat="1" applyFont="1" applyBorder="1" applyAlignment="1">
      <alignment horizontal="left"/>
    </xf>
    <xf numFmtId="0" fontId="0" fillId="0" borderId="0" xfId="0" applyAlignment="1" applyProtection="1">
      <alignment/>
      <protection hidden="1" locked="0"/>
    </xf>
    <xf numFmtId="0" fontId="0" fillId="0" borderId="3" xfId="0" applyBorder="1" applyAlignment="1" applyProtection="1">
      <alignment wrapText="1"/>
      <protection locked="0"/>
    </xf>
    <xf numFmtId="4" fontId="0" fillId="0" borderId="3" xfId="0" applyNumberFormat="1" applyBorder="1" applyAlignment="1" applyProtection="1">
      <alignment/>
      <protection hidden="1" locked="0"/>
    </xf>
    <xf numFmtId="0" fontId="0" fillId="0" borderId="4" xfId="0" applyBorder="1" applyAlignment="1" applyProtection="1">
      <alignment wrapText="1"/>
      <protection hidden="1" locked="0"/>
    </xf>
    <xf numFmtId="4" fontId="0" fillId="0" borderId="4" xfId="0" applyNumberFormat="1" applyBorder="1" applyAlignment="1" applyProtection="1">
      <alignment/>
      <protection hidden="1" locked="0"/>
    </xf>
    <xf numFmtId="0" fontId="0" fillId="0" borderId="5" xfId="0" applyBorder="1" applyAlignment="1" applyProtection="1">
      <alignment wrapText="1"/>
      <protection hidden="1" locked="0"/>
    </xf>
    <xf numFmtId="4" fontId="0" fillId="0" borderId="5" xfId="0" applyNumberFormat="1" applyBorder="1" applyAlignment="1" applyProtection="1">
      <alignment/>
      <protection hidden="1" locked="0"/>
    </xf>
    <xf numFmtId="0" fontId="0" fillId="0" borderId="3" xfId="0" applyBorder="1" applyAlignment="1" applyProtection="1">
      <alignment/>
      <protection locked="0"/>
    </xf>
    <xf numFmtId="164" fontId="0" fillId="0" borderId="0" xfId="0" applyNumberFormat="1" applyAlignment="1" applyProtection="1">
      <alignment/>
      <protection hidden="1" locked="0"/>
    </xf>
    <xf numFmtId="164" fontId="0" fillId="0" borderId="3" xfId="0" applyNumberFormat="1" applyBorder="1" applyAlignment="1" applyProtection="1">
      <alignment/>
      <protection hidden="1" locked="0"/>
    </xf>
    <xf numFmtId="0" fontId="0" fillId="0" borderId="4" xfId="0" applyBorder="1" applyAlignment="1" applyProtection="1">
      <alignment/>
      <protection locked="0"/>
    </xf>
    <xf numFmtId="164" fontId="0" fillId="0" borderId="4" xfId="0" applyNumberFormat="1" applyBorder="1" applyAlignment="1" applyProtection="1">
      <alignment/>
      <protection hidden="1" locked="0"/>
    </xf>
    <xf numFmtId="0" fontId="0" fillId="0" borderId="5" xfId="0" applyBorder="1" applyAlignment="1" applyProtection="1">
      <alignment/>
      <protection locked="0"/>
    </xf>
    <xf numFmtId="164" fontId="0" fillId="0" borderId="5" xfId="0" applyNumberFormat="1" applyBorder="1" applyAlignment="1" applyProtection="1">
      <alignment/>
      <protection hidden="1" locked="0"/>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6" fillId="0" borderId="0" xfId="0" applyFont="1" applyAlignment="1">
      <alignment horizontal="right"/>
    </xf>
    <xf numFmtId="0" fontId="0" fillId="0" borderId="0" xfId="0" applyAlignment="1" applyProtection="1">
      <alignment/>
      <protection locked="0"/>
    </xf>
    <xf numFmtId="0" fontId="0" fillId="0" borderId="6" xfId="0" applyBorder="1" applyAlignment="1" applyProtection="1">
      <alignment horizontal="center"/>
      <protection locked="0"/>
    </xf>
    <xf numFmtId="0" fontId="17" fillId="0" borderId="7" xfId="0" applyFont="1" applyBorder="1" applyAlignment="1" applyProtection="1">
      <alignment/>
      <protection/>
    </xf>
    <xf numFmtId="0" fontId="17" fillId="0" borderId="0" xfId="0" applyFont="1" applyBorder="1" applyAlignment="1" applyProtection="1">
      <alignment/>
      <protection/>
    </xf>
    <xf numFmtId="0" fontId="18" fillId="0" borderId="0" xfId="0" applyFont="1" applyAlignment="1" applyProtection="1">
      <alignment/>
      <protection/>
    </xf>
    <xf numFmtId="0" fontId="0" fillId="0" borderId="0" xfId="0" applyNumberFormat="1" applyAlignment="1" applyProtection="1">
      <alignment horizontal="left"/>
      <protection hidden="1"/>
    </xf>
    <xf numFmtId="0" fontId="0" fillId="0" borderId="0" xfId="0" applyAlignment="1" applyProtection="1">
      <alignment horizontal="left"/>
      <protection hidden="1"/>
    </xf>
    <xf numFmtId="0" fontId="18" fillId="0" borderId="6" xfId="0" applyFont="1" applyBorder="1" applyAlignment="1" applyProtection="1">
      <alignment horizontal="center"/>
      <protection/>
    </xf>
    <xf numFmtId="0" fontId="0" fillId="0" borderId="6" xfId="0" applyBorder="1" applyAlignment="1" applyProtection="1">
      <alignment horizontal="center" vertical="top" wrapText="1"/>
      <protection/>
    </xf>
    <xf numFmtId="0" fontId="0" fillId="0" borderId="6" xfId="0" applyBorder="1" applyAlignment="1" applyProtection="1">
      <alignment horizontal="center" vertical="center" wrapText="1"/>
      <protection/>
    </xf>
    <xf numFmtId="0" fontId="0" fillId="0" borderId="6" xfId="0" applyBorder="1" applyAlignment="1" applyProtection="1">
      <alignment horizontal="center"/>
      <protection/>
    </xf>
    <xf numFmtId="0" fontId="0" fillId="0" borderId="6" xfId="0" applyBorder="1" applyAlignment="1" applyProtection="1">
      <alignment/>
      <protection/>
    </xf>
    <xf numFmtId="4" fontId="0" fillId="0" borderId="8" xfId="0" applyNumberFormat="1" applyBorder="1" applyAlignment="1" applyProtection="1">
      <alignment/>
      <protection/>
    </xf>
    <xf numFmtId="4" fontId="0" fillId="0" borderId="6" xfId="0" applyNumberFormat="1" applyBorder="1" applyAlignment="1" applyProtection="1">
      <alignment/>
      <protection/>
    </xf>
    <xf numFmtId="10" fontId="0" fillId="2" borderId="6" xfId="0" applyNumberFormat="1" applyFill="1" applyBorder="1" applyAlignment="1" applyProtection="1">
      <alignment/>
      <protection/>
    </xf>
    <xf numFmtId="164" fontId="0" fillId="0" borderId="6" xfId="0" applyNumberFormat="1" applyBorder="1" applyAlignment="1" applyProtection="1">
      <alignment/>
      <protection hidden="1"/>
    </xf>
    <xf numFmtId="0" fontId="0" fillId="0" borderId="6" xfId="0" applyBorder="1" applyAlignment="1" applyProtection="1">
      <alignment/>
      <protection hidden="1"/>
    </xf>
    <xf numFmtId="164" fontId="0" fillId="0" borderId="6" xfId="0" applyNumberFormat="1" applyBorder="1" applyAlignment="1" applyProtection="1">
      <alignment horizontal="right"/>
      <protection hidden="1"/>
    </xf>
    <xf numFmtId="4" fontId="0" fillId="0" borderId="3" xfId="0" applyNumberFormat="1" applyBorder="1" applyAlignment="1" applyProtection="1">
      <alignment/>
      <protection hidden="1"/>
    </xf>
    <xf numFmtId="10" fontId="0" fillId="0" borderId="3" xfId="0" applyNumberFormat="1" applyBorder="1" applyAlignment="1" applyProtection="1">
      <alignment/>
      <protection hidden="1"/>
    </xf>
    <xf numFmtId="4" fontId="0" fillId="0" borderId="2" xfId="0" applyNumberFormat="1" applyBorder="1" applyAlignment="1" applyProtection="1">
      <alignment/>
      <protection hidden="1"/>
    </xf>
    <xf numFmtId="164" fontId="0" fillId="0" borderId="4" xfId="0" applyNumberFormat="1" applyBorder="1" applyAlignment="1" applyProtection="1">
      <alignment/>
      <protection hidden="1"/>
    </xf>
    <xf numFmtId="4" fontId="0" fillId="0" borderId="4" xfId="0" applyNumberFormat="1" applyBorder="1" applyAlignment="1" applyProtection="1">
      <alignment/>
      <protection hidden="1"/>
    </xf>
    <xf numFmtId="10" fontId="0" fillId="0" borderId="4" xfId="0" applyNumberFormat="1" applyBorder="1" applyAlignment="1" applyProtection="1">
      <alignment/>
      <protection hidden="1"/>
    </xf>
    <xf numFmtId="4" fontId="0" fillId="0" borderId="0" xfId="0" applyNumberFormat="1" applyBorder="1" applyAlignment="1" applyProtection="1">
      <alignment/>
      <protection hidden="1"/>
    </xf>
    <xf numFmtId="4" fontId="0" fillId="0" borderId="5" xfId="0" applyNumberFormat="1" applyBorder="1" applyAlignment="1" applyProtection="1">
      <alignment/>
      <protection hidden="1"/>
    </xf>
    <xf numFmtId="10" fontId="0" fillId="0" borderId="5" xfId="0" applyNumberFormat="1" applyBorder="1" applyAlignment="1" applyProtection="1">
      <alignment/>
      <protection hidden="1"/>
    </xf>
    <xf numFmtId="164" fontId="0" fillId="0" borderId="3" xfId="0" applyNumberFormat="1" applyBorder="1" applyAlignment="1" applyProtection="1">
      <alignment/>
      <protection hidden="1"/>
    </xf>
    <xf numFmtId="164" fontId="0" fillId="0" borderId="5" xfId="0" applyNumberFormat="1" applyBorder="1" applyAlignment="1" applyProtection="1">
      <alignment/>
      <protection hidden="1"/>
    </xf>
    <xf numFmtId="0" fontId="5" fillId="0" borderId="0" xfId="0" applyFont="1" applyBorder="1" applyAlignment="1" applyProtection="1">
      <alignment horizontal="right"/>
      <protection hidden="1" locked="0"/>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22" fillId="0" borderId="0" xfId="0" applyFont="1" applyBorder="1" applyAlignment="1">
      <alignment/>
    </xf>
    <xf numFmtId="0" fontId="5" fillId="0" borderId="0" xfId="0" applyFont="1" applyBorder="1" applyAlignment="1">
      <alignment horizontal="left"/>
    </xf>
    <xf numFmtId="4" fontId="0" fillId="0" borderId="2" xfId="0" applyNumberFormat="1" applyBorder="1" applyAlignment="1" applyProtection="1">
      <alignment/>
      <protection hidden="1" locked="0"/>
    </xf>
    <xf numFmtId="4" fontId="0" fillId="0" borderId="0" xfId="0" applyNumberFormat="1" applyBorder="1" applyAlignment="1" applyProtection="1">
      <alignment/>
      <protection hidden="1" locked="0"/>
    </xf>
    <xf numFmtId="44" fontId="5" fillId="0" borderId="0" xfId="17" applyFont="1" applyAlignment="1">
      <alignment/>
    </xf>
    <xf numFmtId="44" fontId="5" fillId="0" borderId="7" xfId="17" applyFont="1" applyBorder="1" applyAlignment="1" applyProtection="1">
      <alignment horizontal="left"/>
      <protection hidden="1" locked="0"/>
    </xf>
    <xf numFmtId="44" fontId="5" fillId="0" borderId="0" xfId="17" applyFont="1" applyAlignment="1">
      <alignment horizontal="left"/>
    </xf>
    <xf numFmtId="44" fontId="5" fillId="0" borderId="7" xfId="17" applyFont="1" applyBorder="1" applyAlignment="1" applyProtection="1">
      <alignment horizontal="left"/>
      <protection hidden="1"/>
    </xf>
    <xf numFmtId="44" fontId="5" fillId="0" borderId="0" xfId="17" applyFont="1" applyBorder="1" applyAlignment="1">
      <alignment horizontal="left"/>
    </xf>
    <xf numFmtId="0" fontId="5" fillId="0" borderId="0" xfId="0" applyFont="1" applyBorder="1" applyAlignment="1">
      <alignment horizontal="left" vertical="justify" wrapText="1"/>
    </xf>
    <xf numFmtId="0" fontId="5" fillId="0" borderId="9" xfId="0" applyFont="1" applyBorder="1" applyAlignment="1">
      <alignment horizontal="left"/>
    </xf>
    <xf numFmtId="0" fontId="5" fillId="0" borderId="0" xfId="0" applyFont="1" applyAlignment="1">
      <alignment horizontal="left"/>
    </xf>
    <xf numFmtId="166" fontId="5" fillId="0" borderId="0" xfId="0" applyNumberFormat="1" applyFont="1" applyAlignment="1" applyProtection="1">
      <alignment horizontal="left"/>
      <protection hidden="1" locked="0"/>
    </xf>
    <xf numFmtId="49" fontId="5" fillId="0" borderId="0" xfId="0" applyNumberFormat="1" applyFont="1" applyAlignment="1" applyProtection="1">
      <alignment horizontal="left"/>
      <protection hidden="1" locked="0"/>
    </xf>
    <xf numFmtId="0" fontId="5" fillId="0" borderId="0" xfId="0" applyFont="1" applyAlignment="1" applyProtection="1">
      <alignment horizontal="left" wrapText="1"/>
      <protection hidden="1" locked="0"/>
    </xf>
    <xf numFmtId="0" fontId="4" fillId="0" borderId="0" xfId="0" applyFont="1" applyAlignment="1">
      <alignment horizontal="left"/>
    </xf>
    <xf numFmtId="0" fontId="4" fillId="0" borderId="0" xfId="0" applyFont="1" applyAlignment="1">
      <alignment vertical="top" wrapText="1"/>
    </xf>
    <xf numFmtId="0" fontId="6" fillId="0" borderId="0" xfId="0" applyFont="1" applyAlignment="1" applyProtection="1">
      <alignment horizontal="left"/>
      <protection/>
    </xf>
    <xf numFmtId="0" fontId="4" fillId="0" borderId="0" xfId="0" applyFont="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xf>
    <xf numFmtId="0" fontId="5" fillId="0" borderId="9" xfId="0" applyFont="1" applyBorder="1" applyAlignment="1">
      <alignment horizontal="left" vertical="justify" wrapText="1"/>
    </xf>
    <xf numFmtId="0" fontId="0" fillId="0" borderId="0" xfId="0" applyAlignment="1">
      <alignment horizontal="left"/>
    </xf>
    <xf numFmtId="0" fontId="3" fillId="0" borderId="1" xfId="0" applyFont="1" applyBorder="1" applyAlignment="1">
      <alignment horizontal="left"/>
    </xf>
    <xf numFmtId="0" fontId="2" fillId="0" borderId="10" xfId="0" applyFont="1" applyBorder="1" applyAlignment="1">
      <alignment horizontal="left"/>
    </xf>
    <xf numFmtId="0" fontId="5" fillId="0" borderId="0" xfId="0" applyFont="1" applyAlignment="1" applyProtection="1">
      <alignment horizontal="left"/>
      <protection hidden="1" locked="0"/>
    </xf>
    <xf numFmtId="0" fontId="4" fillId="0" borderId="9" xfId="0" applyFont="1" applyBorder="1" applyAlignment="1">
      <alignment horizontal="left" vertical="center"/>
    </xf>
    <xf numFmtId="0" fontId="4" fillId="0" borderId="0" xfId="0" applyFont="1" applyAlignment="1">
      <alignment horizontal="left" vertical="center"/>
    </xf>
    <xf numFmtId="0" fontId="5" fillId="0" borderId="9" xfId="0" applyFont="1" applyBorder="1" applyAlignment="1" applyProtection="1">
      <alignment horizontal="left"/>
      <protection hidden="1" locked="0"/>
    </xf>
    <xf numFmtId="0" fontId="5" fillId="0" borderId="2" xfId="0" applyFont="1" applyBorder="1" applyAlignment="1">
      <alignment horizontal="left" vertical="top" wrapText="1"/>
    </xf>
    <xf numFmtId="0" fontId="5" fillId="0" borderId="11" xfId="0" applyFont="1" applyBorder="1" applyAlignment="1" applyProtection="1">
      <alignment horizontal="center" wrapText="1"/>
      <protection hidden="1" locked="0"/>
    </xf>
    <xf numFmtId="0" fontId="17" fillId="0" borderId="10" xfId="0" applyFont="1" applyBorder="1" applyAlignment="1" applyProtection="1">
      <alignment horizontal="left"/>
      <protection locked="0"/>
    </xf>
    <xf numFmtId="0" fontId="5" fillId="0" borderId="0" xfId="0" applyFont="1" applyBorder="1" applyAlignment="1">
      <alignment horizontal="left"/>
    </xf>
    <xf numFmtId="0" fontId="5" fillId="0" borderId="0" xfId="0" applyFont="1" applyBorder="1" applyAlignment="1" applyProtection="1">
      <alignment horizontal="left"/>
      <protection hidden="1" locked="0"/>
    </xf>
    <xf numFmtId="0" fontId="5" fillId="0" borderId="0" xfId="0" applyFont="1" applyBorder="1" applyAlignment="1">
      <alignment horizontal="right"/>
    </xf>
    <xf numFmtId="0" fontId="5" fillId="0" borderId="0" xfId="0" applyFont="1" applyAlignment="1">
      <alignment vertical="justify" wrapText="1"/>
    </xf>
    <xf numFmtId="0" fontId="5" fillId="0" borderId="0" xfId="0" applyFont="1" applyBorder="1" applyAlignment="1">
      <alignment horizontal="left" vertical="top" wrapText="1"/>
    </xf>
    <xf numFmtId="0" fontId="5" fillId="0" borderId="11" xfId="0" applyFont="1" applyBorder="1" applyAlignment="1" applyProtection="1">
      <alignment horizontal="right"/>
      <protection hidden="1" locked="0"/>
    </xf>
    <xf numFmtId="0" fontId="5" fillId="0" borderId="11" xfId="0" applyFont="1" applyBorder="1" applyAlignment="1" applyProtection="1">
      <alignment horizontal="center"/>
      <protection hidden="1" locked="0"/>
    </xf>
    <xf numFmtId="0" fontId="5" fillId="0" borderId="11" xfId="0" applyFont="1" applyBorder="1" applyAlignment="1" applyProtection="1">
      <alignment horizontal="left"/>
      <protection hidden="1" locked="0"/>
    </xf>
    <xf numFmtId="0" fontId="6" fillId="0" borderId="0" xfId="0" applyFont="1" applyAlignment="1" applyProtection="1">
      <alignment horizontal="left"/>
      <protection locked="0"/>
    </xf>
    <xf numFmtId="0" fontId="19" fillId="0" borderId="0" xfId="0" applyFont="1" applyAlignment="1" applyProtection="1">
      <alignment horizontal="right"/>
      <protection locked="0"/>
    </xf>
    <xf numFmtId="0" fontId="6" fillId="0" borderId="0" xfId="0" applyFont="1" applyAlignment="1" applyProtection="1">
      <alignment horizontal="right"/>
      <protection locked="0"/>
    </xf>
    <xf numFmtId="0" fontId="0" fillId="0" borderId="0" xfId="0" applyAlignment="1" applyProtection="1">
      <alignment horizontal="left"/>
      <protection/>
    </xf>
    <xf numFmtId="0" fontId="16" fillId="0" borderId="7" xfId="0" applyFont="1" applyBorder="1" applyAlignment="1" applyProtection="1">
      <alignment horizontal="left"/>
      <protection/>
    </xf>
    <xf numFmtId="0" fontId="3" fillId="0" borderId="7" xfId="0" applyFont="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18</xdr:col>
      <xdr:colOff>0</xdr:colOff>
      <xdr:row>1</xdr:row>
      <xdr:rowOff>0</xdr:rowOff>
    </xdr:to>
    <xdr:grpSp>
      <xdr:nvGrpSpPr>
        <xdr:cNvPr id="1" name="Group 1"/>
        <xdr:cNvGrpSpPr>
          <a:grpSpLocks/>
        </xdr:cNvGrpSpPr>
      </xdr:nvGrpSpPr>
      <xdr:grpSpPr>
        <a:xfrm>
          <a:off x="0" y="47625"/>
          <a:ext cx="14982825" cy="1247775"/>
          <a:chOff x="0" y="4"/>
          <a:chExt cx="1427" cy="134"/>
        </a:xfrm>
        <a:solidFill>
          <a:srgbClr val="FFFFFF"/>
        </a:solidFill>
      </xdr:grpSpPr>
      <xdr:sp>
        <xdr:nvSpPr>
          <xdr:cNvPr id="2" name="AutoShape 2"/>
          <xdr:cNvSpPr>
            <a:spLocks/>
          </xdr:cNvSpPr>
        </xdr:nvSpPr>
        <xdr:spPr>
          <a:xfrm>
            <a:off x="0" y="4"/>
            <a:ext cx="1427" cy="133"/>
          </a:xfrm>
          <a:prstGeom prst="rect">
            <a:avLst/>
          </a:prstGeom>
          <a:solidFill>
            <a:srgbClr val="D8D8D8"/>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Picture 3"/>
          <xdr:cNvPicPr preferRelativeResize="1">
            <a:picLocks noChangeAspect="0"/>
          </xdr:cNvPicPr>
        </xdr:nvPicPr>
        <xdr:blipFill>
          <a:blip r:embed="rId1"/>
          <a:stretch>
            <a:fillRect/>
          </a:stretch>
        </xdr:blipFill>
        <xdr:spPr>
          <a:xfrm>
            <a:off x="18" y="21"/>
            <a:ext cx="95" cy="99"/>
          </a:xfrm>
          <a:prstGeom prst="rect">
            <a:avLst/>
          </a:prstGeom>
          <a:noFill/>
          <a:ln w="9525" cmpd="sng">
            <a:noFill/>
          </a:ln>
        </xdr:spPr>
      </xdr:pic>
      <xdr:sp>
        <xdr:nvSpPr>
          <xdr:cNvPr id="4" name="AutoShape 4"/>
          <xdr:cNvSpPr>
            <a:spLocks/>
          </xdr:cNvSpPr>
        </xdr:nvSpPr>
        <xdr:spPr>
          <a:xfrm>
            <a:off x="135" y="7"/>
            <a:ext cx="0" cy="131"/>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2362200</xdr:colOff>
      <xdr:row>0</xdr:row>
      <xdr:rowOff>38100</xdr:rowOff>
    </xdr:from>
    <xdr:to>
      <xdr:col>17</xdr:col>
      <xdr:colOff>2362200</xdr:colOff>
      <xdr:row>0</xdr:row>
      <xdr:rowOff>1266825</xdr:rowOff>
    </xdr:to>
    <xdr:sp>
      <xdr:nvSpPr>
        <xdr:cNvPr id="6" name="AutoShape 7"/>
        <xdr:cNvSpPr>
          <a:spLocks/>
        </xdr:cNvSpPr>
      </xdr:nvSpPr>
      <xdr:spPr>
        <a:xfrm>
          <a:off x="13563600" y="38100"/>
          <a:ext cx="0" cy="12287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11</xdr:col>
      <xdr:colOff>0</xdr:colOff>
      <xdr:row>1</xdr:row>
      <xdr:rowOff>19050</xdr:rowOff>
    </xdr:to>
    <xdr:grpSp>
      <xdr:nvGrpSpPr>
        <xdr:cNvPr id="1" name="Group 1"/>
        <xdr:cNvGrpSpPr>
          <a:grpSpLocks/>
        </xdr:cNvGrpSpPr>
      </xdr:nvGrpSpPr>
      <xdr:grpSpPr>
        <a:xfrm>
          <a:off x="0" y="38100"/>
          <a:ext cx="15525750" cy="1276350"/>
          <a:chOff x="0" y="4"/>
          <a:chExt cx="1427" cy="134"/>
        </a:xfrm>
        <a:solidFill>
          <a:srgbClr val="FFFFFF"/>
        </a:solidFill>
      </xdr:grpSpPr>
      <xdr:sp>
        <xdr:nvSpPr>
          <xdr:cNvPr id="2" name="AutoShape 2"/>
          <xdr:cNvSpPr>
            <a:spLocks/>
          </xdr:cNvSpPr>
        </xdr:nvSpPr>
        <xdr:spPr>
          <a:xfrm>
            <a:off x="0" y="4"/>
            <a:ext cx="1427" cy="133"/>
          </a:xfrm>
          <a:prstGeom prst="rect">
            <a:avLst/>
          </a:prstGeom>
          <a:solidFill>
            <a:srgbClr val="D8D8D8"/>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Picture 3"/>
          <xdr:cNvPicPr preferRelativeResize="1">
            <a:picLocks noChangeAspect="0"/>
          </xdr:cNvPicPr>
        </xdr:nvPicPr>
        <xdr:blipFill>
          <a:blip r:embed="rId1"/>
          <a:stretch>
            <a:fillRect/>
          </a:stretch>
        </xdr:blipFill>
        <xdr:spPr>
          <a:xfrm>
            <a:off x="18" y="21"/>
            <a:ext cx="95" cy="99"/>
          </a:xfrm>
          <a:prstGeom prst="rect">
            <a:avLst/>
          </a:prstGeom>
          <a:noFill/>
          <a:ln w="9525" cmpd="sng">
            <a:noFill/>
          </a:ln>
        </xdr:spPr>
      </xdr:pic>
      <xdr:sp>
        <xdr:nvSpPr>
          <xdr:cNvPr id="4" name="AutoShape 4"/>
          <xdr:cNvSpPr>
            <a:spLocks/>
          </xdr:cNvSpPr>
        </xdr:nvSpPr>
        <xdr:spPr>
          <a:xfrm>
            <a:off x="135" y="7"/>
            <a:ext cx="0" cy="131"/>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1104900</xdr:colOff>
      <xdr:row>0</xdr:row>
      <xdr:rowOff>38100</xdr:rowOff>
    </xdr:from>
    <xdr:to>
      <xdr:col>10</xdr:col>
      <xdr:colOff>1104900</xdr:colOff>
      <xdr:row>1</xdr:row>
      <xdr:rowOff>28575</xdr:rowOff>
    </xdr:to>
    <xdr:sp>
      <xdr:nvSpPr>
        <xdr:cNvPr id="6" name="AutoShape 7"/>
        <xdr:cNvSpPr>
          <a:spLocks/>
        </xdr:cNvSpPr>
      </xdr:nvSpPr>
      <xdr:spPr>
        <a:xfrm>
          <a:off x="15525750" y="38100"/>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70" zoomScaleNormal="70" workbookViewId="0" topLeftCell="A1">
      <selection activeCell="C7" sqref="C7:H7"/>
    </sheetView>
  </sheetViews>
  <sheetFormatPr defaultColWidth="9.140625" defaultRowHeight="12.75"/>
  <cols>
    <col min="1" max="1" width="2.57421875" style="0" customWidth="1"/>
    <col min="2" max="2" width="15.140625" style="0" customWidth="1"/>
    <col min="4" max="4" width="13.140625" style="0" customWidth="1"/>
    <col min="5" max="5" width="5.7109375" style="0" customWidth="1"/>
    <col min="6" max="6" width="23.140625" style="0" customWidth="1"/>
    <col min="7" max="7" width="4.7109375" style="0" customWidth="1"/>
    <col min="8" max="8" width="22.140625" style="0" customWidth="1"/>
    <col min="9" max="9" width="2.57421875" style="0" customWidth="1"/>
    <col min="17" max="17" width="5.7109375" style="0" customWidth="1"/>
    <col min="18" max="18" width="56.7109375" style="0" customWidth="1"/>
  </cols>
  <sheetData>
    <row r="1" spans="1:18" ht="102" customHeight="1">
      <c r="A1" s="97"/>
      <c r="B1" s="97"/>
      <c r="C1" s="97"/>
      <c r="D1" s="97"/>
      <c r="E1" s="97"/>
      <c r="F1" s="97"/>
      <c r="G1" s="97"/>
      <c r="H1" s="97"/>
      <c r="I1" s="97"/>
      <c r="J1" s="97"/>
      <c r="K1" s="1"/>
      <c r="L1" s="1"/>
      <c r="M1" s="1"/>
      <c r="N1" s="1"/>
      <c r="O1" s="1"/>
      <c r="P1" s="1"/>
      <c r="Q1" s="1"/>
      <c r="R1" s="1"/>
    </row>
    <row r="2" spans="1:17" ht="26.25" customHeight="1" thickBot="1">
      <c r="A2" s="99" t="s">
        <v>0</v>
      </c>
      <c r="B2" s="99"/>
      <c r="C2" s="99"/>
      <c r="D2" s="99"/>
      <c r="E2" s="99"/>
      <c r="F2" s="99"/>
      <c r="G2" s="106"/>
      <c r="H2" s="106"/>
      <c r="I2" s="2"/>
      <c r="J2" s="2"/>
      <c r="K2" s="2"/>
      <c r="L2" s="2"/>
      <c r="M2" s="2"/>
      <c r="N2" s="3"/>
      <c r="O2" s="4"/>
      <c r="P2" s="5"/>
      <c r="Q2" s="4"/>
    </row>
    <row r="3" spans="1:18" ht="19.5" thickBot="1" thickTop="1">
      <c r="A3" s="101" t="s">
        <v>1</v>
      </c>
      <c r="B3" s="101"/>
      <c r="C3" s="84" t="s">
        <v>96</v>
      </c>
      <c r="D3" s="84"/>
      <c r="E3" s="84"/>
      <c r="F3" s="84"/>
      <c r="G3" s="84"/>
      <c r="H3" s="84"/>
      <c r="J3" s="98" t="s">
        <v>2</v>
      </c>
      <c r="K3" s="98"/>
      <c r="L3" s="98"/>
      <c r="M3" s="98"/>
      <c r="N3" s="98"/>
      <c r="O3" s="98"/>
      <c r="P3" s="98"/>
      <c r="Q3" s="98"/>
      <c r="R3" s="98"/>
    </row>
    <row r="4" spans="1:18" ht="15.75" customHeight="1" thickTop="1">
      <c r="A4" s="102"/>
      <c r="B4" s="102"/>
      <c r="C4" s="85" t="s">
        <v>97</v>
      </c>
      <c r="D4" s="85"/>
      <c r="E4" s="85"/>
      <c r="F4" s="85"/>
      <c r="G4" s="85"/>
      <c r="H4" s="85"/>
      <c r="J4" s="103" t="s">
        <v>3</v>
      </c>
      <c r="K4" s="103"/>
      <c r="L4" s="103"/>
      <c r="M4" s="103"/>
      <c r="N4" s="103"/>
      <c r="O4" s="103"/>
      <c r="P4" s="103"/>
      <c r="Q4" s="103"/>
      <c r="R4" s="103"/>
    </row>
    <row r="5" spans="1:18" ht="15" customHeight="1">
      <c r="A5" s="102"/>
      <c r="B5" s="102"/>
      <c r="C5" s="85" t="s">
        <v>98</v>
      </c>
      <c r="D5" s="85"/>
      <c r="E5" s="85"/>
      <c r="F5" s="85"/>
      <c r="G5" s="85"/>
      <c r="H5" s="85"/>
      <c r="J5" s="94" t="s">
        <v>4</v>
      </c>
      <c r="K5" s="94"/>
      <c r="L5" s="94"/>
      <c r="M5" s="94"/>
      <c r="N5" s="94"/>
      <c r="O5" s="94"/>
      <c r="P5" s="94"/>
      <c r="Q5" s="94"/>
      <c r="R5" s="94"/>
    </row>
    <row r="6" spans="1:18" ht="15.75" customHeight="1">
      <c r="A6" s="102"/>
      <c r="B6" s="102"/>
      <c r="C6" s="85" t="s">
        <v>99</v>
      </c>
      <c r="D6" s="85"/>
      <c r="E6" s="85"/>
      <c r="F6" s="85"/>
      <c r="G6" s="85"/>
      <c r="H6" s="85"/>
      <c r="J6" s="94" t="s">
        <v>5</v>
      </c>
      <c r="K6" s="94"/>
      <c r="L6" s="94"/>
      <c r="M6" s="94"/>
      <c r="N6" s="94"/>
      <c r="O6" s="94"/>
      <c r="P6" s="94"/>
      <c r="Q6" s="94"/>
      <c r="R6" s="94"/>
    </row>
    <row r="7" spans="1:18" ht="15.75">
      <c r="A7" s="89" t="s">
        <v>6</v>
      </c>
      <c r="B7" s="89"/>
      <c r="C7" s="100"/>
      <c r="D7" s="100"/>
      <c r="E7" s="100"/>
      <c r="F7" s="100"/>
      <c r="G7" s="100"/>
      <c r="H7" s="100"/>
      <c r="J7" s="94" t="s">
        <v>7</v>
      </c>
      <c r="K7" s="94"/>
      <c r="L7" s="94"/>
      <c r="M7" s="94"/>
      <c r="N7" s="94"/>
      <c r="O7" s="94"/>
      <c r="P7" s="94"/>
      <c r="Q7" s="94"/>
      <c r="R7" s="94"/>
    </row>
    <row r="8" spans="1:18" ht="15.75" customHeight="1">
      <c r="A8" s="102" t="s">
        <v>8</v>
      </c>
      <c r="B8" s="102"/>
      <c r="C8" s="100"/>
      <c r="D8" s="100"/>
      <c r="E8" s="100"/>
      <c r="F8" s="100"/>
      <c r="G8" s="100"/>
      <c r="H8" s="100"/>
      <c r="J8" s="94" t="s">
        <v>9</v>
      </c>
      <c r="K8" s="94"/>
      <c r="L8" s="94"/>
      <c r="M8" s="94"/>
      <c r="N8" s="94"/>
      <c r="O8" s="94"/>
      <c r="P8" s="94"/>
      <c r="Q8" s="94"/>
      <c r="R8" s="94"/>
    </row>
    <row r="9" spans="1:18" ht="15.75" customHeight="1">
      <c r="A9" s="102"/>
      <c r="B9" s="102"/>
      <c r="C9" s="100"/>
      <c r="D9" s="100"/>
      <c r="E9" s="100"/>
      <c r="F9" s="100"/>
      <c r="G9" s="100"/>
      <c r="H9" s="100"/>
      <c r="J9" s="94" t="s">
        <v>10</v>
      </c>
      <c r="K9" s="94"/>
      <c r="L9" s="94"/>
      <c r="M9" s="94"/>
      <c r="N9" s="94"/>
      <c r="O9" s="94"/>
      <c r="P9" s="94"/>
      <c r="Q9" s="94"/>
      <c r="R9" s="94"/>
    </row>
    <row r="10" spans="1:18" ht="15.75" customHeight="1">
      <c r="A10" s="102"/>
      <c r="B10" s="102"/>
      <c r="C10" s="100"/>
      <c r="D10" s="100"/>
      <c r="E10" s="100"/>
      <c r="F10" s="100"/>
      <c r="G10" s="100"/>
      <c r="H10" s="100"/>
      <c r="J10" s="94" t="s">
        <v>11</v>
      </c>
      <c r="K10" s="94"/>
      <c r="L10" s="94"/>
      <c r="M10" s="94"/>
      <c r="N10" s="94"/>
      <c r="O10" s="94"/>
      <c r="P10" s="94"/>
      <c r="Q10" s="94"/>
      <c r="R10" s="94"/>
    </row>
    <row r="11" spans="1:18" ht="15.75" customHeight="1">
      <c r="A11" s="89" t="s">
        <v>12</v>
      </c>
      <c r="B11" s="89"/>
      <c r="C11" s="86"/>
      <c r="D11" s="86"/>
      <c r="E11" s="86"/>
      <c r="F11" s="86"/>
      <c r="G11" s="86"/>
      <c r="H11" s="86"/>
      <c r="J11" s="110" t="s">
        <v>13</v>
      </c>
      <c r="K11" s="110"/>
      <c r="L11" s="110"/>
      <c r="M11" s="110"/>
      <c r="N11" s="110"/>
      <c r="O11" s="110"/>
      <c r="P11" s="110"/>
      <c r="Q11" s="110"/>
      <c r="R11" s="110"/>
    </row>
    <row r="12" spans="1:18" ht="15.75" customHeight="1">
      <c r="A12" s="89" t="s">
        <v>14</v>
      </c>
      <c r="B12" s="89"/>
      <c r="C12" s="86"/>
      <c r="D12" s="86"/>
      <c r="E12" s="86"/>
      <c r="F12" s="86"/>
      <c r="G12" s="86"/>
      <c r="H12" s="86"/>
      <c r="J12" s="94" t="s">
        <v>15</v>
      </c>
      <c r="K12" s="94"/>
      <c r="L12" s="94"/>
      <c r="M12" s="94"/>
      <c r="N12" s="94"/>
      <c r="O12" s="94"/>
      <c r="P12" s="94"/>
      <c r="Q12" s="94"/>
      <c r="R12" s="94"/>
    </row>
    <row r="13" spans="1:18" ht="15.75" customHeight="1">
      <c r="A13" s="89" t="s">
        <v>16</v>
      </c>
      <c r="B13" s="89"/>
      <c r="C13" s="87"/>
      <c r="D13" s="87"/>
      <c r="E13" s="87"/>
      <c r="F13" s="87"/>
      <c r="G13" s="87"/>
      <c r="H13" s="87"/>
      <c r="J13" s="94" t="s">
        <v>17</v>
      </c>
      <c r="K13" s="94"/>
      <c r="L13" s="94"/>
      <c r="M13" s="94"/>
      <c r="N13" s="94"/>
      <c r="O13" s="94"/>
      <c r="P13" s="94"/>
      <c r="Q13" s="94"/>
      <c r="R13" s="94"/>
    </row>
    <row r="14" spans="1:18" ht="27.75" customHeight="1">
      <c r="A14" s="89" t="s">
        <v>18</v>
      </c>
      <c r="B14" s="89"/>
      <c r="C14" s="88"/>
      <c r="D14" s="88"/>
      <c r="E14" s="88"/>
      <c r="F14" s="88"/>
      <c r="G14" s="88"/>
      <c r="H14" s="88"/>
      <c r="J14" s="110" t="s">
        <v>19</v>
      </c>
      <c r="K14" s="110"/>
      <c r="L14" s="110"/>
      <c r="M14" s="110"/>
      <c r="N14" s="110"/>
      <c r="O14" s="110"/>
      <c r="P14" s="110"/>
      <c r="Q14" s="110"/>
      <c r="R14" s="110"/>
    </row>
    <row r="15" spans="1:18" ht="27.75" customHeight="1">
      <c r="A15" s="89" t="s">
        <v>20</v>
      </c>
      <c r="B15" s="89"/>
      <c r="C15" s="87"/>
      <c r="D15" s="87"/>
      <c r="E15" s="87"/>
      <c r="F15" s="87"/>
      <c r="G15" s="87"/>
      <c r="H15" s="87"/>
      <c r="J15" s="110" t="s">
        <v>21</v>
      </c>
      <c r="K15" s="110"/>
      <c r="L15" s="110"/>
      <c r="M15" s="110"/>
      <c r="N15" s="110"/>
      <c r="O15" s="110"/>
      <c r="P15" s="110"/>
      <c r="Q15" s="110"/>
      <c r="R15" s="110"/>
    </row>
    <row r="16" spans="1:18" ht="13.5" customHeight="1" thickBot="1">
      <c r="A16" s="7"/>
      <c r="B16" s="7"/>
      <c r="C16" s="7"/>
      <c r="D16" s="7"/>
      <c r="E16" s="7"/>
      <c r="F16" s="7"/>
      <c r="G16" s="7"/>
      <c r="H16" s="7"/>
      <c r="J16" s="9"/>
      <c r="K16" s="9"/>
      <c r="L16" s="9"/>
      <c r="M16" s="9"/>
      <c r="N16" s="9"/>
      <c r="O16" s="9"/>
      <c r="P16" s="9"/>
      <c r="Q16" s="9"/>
      <c r="R16" s="9"/>
    </row>
    <row r="17" spans="1:18" ht="19.5" thickBot="1" thickTop="1">
      <c r="A17" s="98" t="s">
        <v>22</v>
      </c>
      <c r="B17" s="98"/>
      <c r="C17" s="98"/>
      <c r="D17" s="98"/>
      <c r="E17" s="98"/>
      <c r="F17" s="98"/>
      <c r="G17" s="10"/>
      <c r="H17" s="10"/>
      <c r="I17" s="2"/>
      <c r="J17" s="9"/>
      <c r="K17" s="9"/>
      <c r="L17" s="9"/>
      <c r="M17" s="9"/>
      <c r="N17" s="9"/>
      <c r="O17" s="9"/>
      <c r="P17" s="9"/>
      <c r="Q17" s="9" t="s">
        <v>23</v>
      </c>
      <c r="R17" s="9"/>
    </row>
    <row r="18" spans="10:18" ht="15.75" customHeight="1" thickTop="1">
      <c r="J18" s="105"/>
      <c r="K18" s="105"/>
      <c r="L18" s="105"/>
      <c r="M18" s="105"/>
      <c r="N18" s="105"/>
      <c r="O18" s="105"/>
      <c r="Q18" s="105"/>
      <c r="R18" s="105"/>
    </row>
    <row r="19" spans="1:18" ht="12.75" customHeight="1">
      <c r="A19" s="90" t="s">
        <v>24</v>
      </c>
      <c r="B19" s="90"/>
      <c r="C19" s="90"/>
      <c r="D19" s="90"/>
      <c r="E19" s="90"/>
      <c r="F19" s="90"/>
      <c r="G19" s="90"/>
      <c r="H19" s="7"/>
      <c r="J19" s="104" t="s">
        <v>25</v>
      </c>
      <c r="K19" s="104"/>
      <c r="L19" s="104"/>
      <c r="M19" s="104"/>
      <c r="N19" s="104"/>
      <c r="O19" s="104"/>
      <c r="P19" s="9"/>
      <c r="Q19" s="13" t="s">
        <v>26</v>
      </c>
      <c r="R19" s="13"/>
    </row>
    <row r="20" spans="1:18" ht="19.5" customHeight="1">
      <c r="A20" s="90"/>
      <c r="B20" s="90"/>
      <c r="C20" s="90"/>
      <c r="D20" s="90"/>
      <c r="E20" s="90"/>
      <c r="F20" s="90"/>
      <c r="G20" s="90"/>
      <c r="H20" s="7"/>
      <c r="J20" s="9"/>
      <c r="K20" s="9"/>
      <c r="L20" s="9"/>
      <c r="M20" s="9"/>
      <c r="N20" s="9"/>
      <c r="O20" s="9"/>
      <c r="P20" s="9"/>
      <c r="Q20" s="9"/>
      <c r="R20" s="9"/>
    </row>
    <row r="21" spans="1:18" ht="15" customHeight="1">
      <c r="A21" s="7"/>
      <c r="B21" s="7"/>
      <c r="C21" s="7"/>
      <c r="D21" s="7"/>
      <c r="E21" s="7"/>
      <c r="F21" s="7"/>
      <c r="G21" s="7"/>
      <c r="H21" s="78"/>
      <c r="J21" s="94" t="s">
        <v>27</v>
      </c>
      <c r="K21" s="94"/>
      <c r="L21" s="94"/>
      <c r="M21" s="14" t="s">
        <v>28</v>
      </c>
      <c r="N21" s="9"/>
      <c r="O21" s="11"/>
      <c r="P21" s="11"/>
      <c r="Q21" s="11"/>
      <c r="R21" s="11"/>
    </row>
    <row r="22" spans="1:18" ht="16.5" customHeight="1" thickBot="1">
      <c r="A22" s="15">
        <v>1</v>
      </c>
      <c r="B22" s="6" t="s">
        <v>29</v>
      </c>
      <c r="C22" s="6"/>
      <c r="D22" s="6"/>
      <c r="E22" s="6"/>
      <c r="F22" s="7"/>
      <c r="G22" s="16"/>
      <c r="H22" s="79"/>
      <c r="I22" s="2"/>
      <c r="J22" s="9"/>
      <c r="K22" s="9"/>
      <c r="L22" s="9"/>
      <c r="M22" s="9"/>
      <c r="N22" s="9" t="s">
        <v>30</v>
      </c>
      <c r="O22" s="111"/>
      <c r="P22" s="111"/>
      <c r="Q22" s="111"/>
      <c r="R22" s="11"/>
    </row>
    <row r="23" spans="1:18" ht="15.75" customHeight="1">
      <c r="A23" s="7"/>
      <c r="B23" s="6"/>
      <c r="C23" s="6"/>
      <c r="D23" s="6"/>
      <c r="E23" s="6"/>
      <c r="F23" s="7"/>
      <c r="G23" s="17"/>
      <c r="H23" s="80"/>
      <c r="J23" s="94" t="s">
        <v>31</v>
      </c>
      <c r="K23" s="94"/>
      <c r="L23" s="112" t="s">
        <v>28</v>
      </c>
      <c r="M23" s="112"/>
      <c r="N23" s="9"/>
      <c r="O23" s="9"/>
      <c r="P23" s="9"/>
      <c r="Q23" s="9"/>
      <c r="R23" s="9"/>
    </row>
    <row r="24" spans="1:18" ht="14.25" customHeight="1">
      <c r="A24" s="15">
        <v>2</v>
      </c>
      <c r="B24" s="92" t="s">
        <v>32</v>
      </c>
      <c r="C24" s="92"/>
      <c r="D24" s="92"/>
      <c r="E24" s="92"/>
      <c r="F24" s="92"/>
      <c r="G24" s="17"/>
      <c r="H24" s="80"/>
      <c r="J24" s="94"/>
      <c r="K24" s="94"/>
      <c r="L24" s="14"/>
      <c r="M24" s="14"/>
      <c r="N24" s="9"/>
      <c r="O24" s="9"/>
      <c r="P24" s="9"/>
      <c r="Q24" s="9"/>
      <c r="R24" s="9"/>
    </row>
    <row r="25" spans="1:18" ht="18" customHeight="1" thickBot="1">
      <c r="A25" s="7"/>
      <c r="B25" s="92"/>
      <c r="C25" s="92"/>
      <c r="D25" s="92"/>
      <c r="E25" s="92"/>
      <c r="F25" s="92"/>
      <c r="G25" s="16"/>
      <c r="H25" s="79"/>
      <c r="I25" s="2"/>
      <c r="J25" s="108" t="s">
        <v>89</v>
      </c>
      <c r="K25" s="108"/>
      <c r="L25" s="108"/>
      <c r="M25" s="108"/>
      <c r="N25" s="113"/>
      <c r="O25" s="113"/>
      <c r="P25" s="70" t="s">
        <v>88</v>
      </c>
      <c r="Q25" s="114"/>
      <c r="R25" s="114"/>
    </row>
    <row r="26" spans="1:18" ht="13.5" customHeight="1">
      <c r="A26" s="7"/>
      <c r="B26" s="12"/>
      <c r="C26" s="12"/>
      <c r="D26" s="12"/>
      <c r="E26" s="12"/>
      <c r="F26" s="12"/>
      <c r="G26" s="17"/>
      <c r="H26" s="80"/>
      <c r="J26" s="9"/>
      <c r="K26" s="9"/>
      <c r="L26" s="9"/>
      <c r="M26" s="9"/>
      <c r="N26" s="9"/>
      <c r="O26" s="9"/>
      <c r="P26" s="9"/>
      <c r="Q26" s="9"/>
      <c r="R26" s="9"/>
    </row>
    <row r="27" spans="1:18" ht="16.5" thickBot="1">
      <c r="A27" s="15">
        <v>3</v>
      </c>
      <c r="B27" s="89" t="s">
        <v>33</v>
      </c>
      <c r="C27" s="89"/>
      <c r="D27" s="89"/>
      <c r="E27" s="7"/>
      <c r="F27" s="7"/>
      <c r="G27" s="16"/>
      <c r="H27" s="81">
        <f>SUM(H22,H25)</f>
        <v>0</v>
      </c>
      <c r="J27" s="109"/>
      <c r="K27" s="109"/>
      <c r="L27" s="9"/>
      <c r="M27" s="9"/>
      <c r="N27" s="9"/>
      <c r="O27" s="9"/>
      <c r="P27" s="9"/>
      <c r="Q27" s="108"/>
      <c r="R27" s="108"/>
    </row>
    <row r="28" spans="1:18" ht="15">
      <c r="A28" s="15"/>
      <c r="B28" s="7"/>
      <c r="C28" s="7"/>
      <c r="D28" s="7"/>
      <c r="E28" s="7"/>
      <c r="F28" s="7"/>
      <c r="G28" s="17"/>
      <c r="H28" s="78"/>
      <c r="J28" s="107" t="s">
        <v>86</v>
      </c>
      <c r="K28" s="107"/>
      <c r="L28" s="105"/>
      <c r="M28" s="105"/>
      <c r="N28" s="105"/>
      <c r="O28" s="105"/>
      <c r="P28" s="105"/>
      <c r="Q28" s="72"/>
      <c r="R28" s="72"/>
    </row>
    <row r="29" spans="1:16" ht="16.5" thickBot="1">
      <c r="A29" s="15">
        <v>4</v>
      </c>
      <c r="B29" s="89" t="s">
        <v>34</v>
      </c>
      <c r="C29" s="89"/>
      <c r="D29" s="89"/>
      <c r="E29" s="89"/>
      <c r="F29" s="7"/>
      <c r="G29" s="16"/>
      <c r="H29" s="79"/>
      <c r="M29" s="9"/>
      <c r="N29" s="9"/>
      <c r="O29" s="9"/>
      <c r="P29" s="9"/>
    </row>
    <row r="30" spans="1:18" ht="15">
      <c r="A30" s="15"/>
      <c r="B30" s="7"/>
      <c r="C30" s="7"/>
      <c r="D30" s="7"/>
      <c r="E30" s="7"/>
      <c r="F30" s="7"/>
      <c r="G30" s="17"/>
      <c r="H30" s="78"/>
      <c r="J30" s="73" t="s">
        <v>87</v>
      </c>
      <c r="K30" s="73"/>
      <c r="L30" s="74"/>
      <c r="M30" s="105"/>
      <c r="N30" s="105"/>
      <c r="O30" s="105"/>
      <c r="P30" s="105"/>
      <c r="Q30" s="71"/>
      <c r="R30" s="75"/>
    </row>
    <row r="31" spans="1:18" ht="17.25" customHeight="1" thickBot="1">
      <c r="A31" s="15">
        <v>5</v>
      </c>
      <c r="B31" s="89" t="s">
        <v>35</v>
      </c>
      <c r="C31" s="89"/>
      <c r="D31" s="7"/>
      <c r="E31" s="7"/>
      <c r="F31" s="7"/>
      <c r="G31" s="17"/>
      <c r="H31" s="78"/>
      <c r="J31" s="19"/>
      <c r="K31" s="19"/>
      <c r="L31" s="19"/>
      <c r="M31" s="19"/>
      <c r="N31" s="19"/>
      <c r="O31" s="19"/>
      <c r="P31" s="19"/>
      <c r="Q31" s="19"/>
      <c r="R31" s="19"/>
    </row>
    <row r="32" spans="1:18" ht="19.5" thickBot="1" thickTop="1">
      <c r="A32" s="15"/>
      <c r="B32" s="7"/>
      <c r="C32" s="7"/>
      <c r="D32" s="7"/>
      <c r="E32" s="7"/>
      <c r="F32" s="7"/>
      <c r="G32" s="17"/>
      <c r="H32" s="78"/>
      <c r="J32" s="98" t="s">
        <v>36</v>
      </c>
      <c r="K32" s="98"/>
      <c r="L32" s="98"/>
      <c r="M32" s="98"/>
      <c r="N32" s="98"/>
      <c r="O32" s="98"/>
      <c r="P32" s="98"/>
      <c r="Q32" s="98"/>
      <c r="R32" s="98"/>
    </row>
    <row r="33" spans="1:18" ht="16.5" customHeight="1" thickBot="1" thickTop="1">
      <c r="A33" s="15"/>
      <c r="B33" s="20" t="s">
        <v>37</v>
      </c>
      <c r="C33" s="7" t="s">
        <v>38</v>
      </c>
      <c r="D33" s="7"/>
      <c r="E33" s="16"/>
      <c r="F33" s="79"/>
      <c r="G33" s="16"/>
      <c r="H33" s="78"/>
      <c r="J33" s="96" t="s">
        <v>39</v>
      </c>
      <c r="K33" s="96"/>
      <c r="L33" s="96"/>
      <c r="M33" s="96"/>
      <c r="N33" s="96"/>
      <c r="O33" s="96"/>
      <c r="P33" s="96"/>
      <c r="Q33" s="96"/>
      <c r="R33" s="96"/>
    </row>
    <row r="34" spans="1:18" ht="13.5" customHeight="1">
      <c r="A34" s="15"/>
      <c r="B34" s="20"/>
      <c r="C34" s="7"/>
      <c r="D34" s="7"/>
      <c r="E34" s="7"/>
      <c r="F34" s="15"/>
      <c r="G34" s="17"/>
      <c r="H34" s="78"/>
      <c r="J34" s="83" t="s">
        <v>40</v>
      </c>
      <c r="K34" s="83"/>
      <c r="L34" s="83"/>
      <c r="M34" s="83"/>
      <c r="N34" s="83"/>
      <c r="O34" s="83"/>
      <c r="P34" s="83"/>
      <c r="Q34" s="83"/>
      <c r="R34" s="83"/>
    </row>
    <row r="35" spans="1:18" ht="15.75" thickBot="1">
      <c r="A35" s="15"/>
      <c r="B35" s="20" t="s">
        <v>41</v>
      </c>
      <c r="C35" s="7" t="s">
        <v>42</v>
      </c>
      <c r="D35" s="7"/>
      <c r="E35" s="16"/>
      <c r="F35" s="79"/>
      <c r="G35" s="21"/>
      <c r="H35" s="78"/>
      <c r="J35" s="83" t="s">
        <v>43</v>
      </c>
      <c r="K35" s="83"/>
      <c r="L35" s="83"/>
      <c r="M35" s="83"/>
      <c r="N35" s="83"/>
      <c r="O35" s="83"/>
      <c r="P35" s="83"/>
      <c r="Q35" s="83"/>
      <c r="R35" s="83"/>
    </row>
    <row r="36" spans="1:18" ht="15">
      <c r="A36" s="15"/>
      <c r="B36" s="20"/>
      <c r="C36" s="7"/>
      <c r="D36" s="7"/>
      <c r="E36" s="7"/>
      <c r="F36" s="7"/>
      <c r="G36" s="17"/>
      <c r="H36" s="78"/>
      <c r="J36" s="83" t="s">
        <v>44</v>
      </c>
      <c r="K36" s="83"/>
      <c r="L36" s="83"/>
      <c r="M36" s="83"/>
      <c r="N36" s="83"/>
      <c r="O36" s="83"/>
      <c r="P36" s="83"/>
      <c r="Q36" s="83"/>
      <c r="R36" s="83"/>
    </row>
    <row r="37" spans="1:18" ht="16.5" thickBot="1">
      <c r="A37" s="15"/>
      <c r="B37" s="20" t="s">
        <v>45</v>
      </c>
      <c r="C37" s="89" t="s">
        <v>46</v>
      </c>
      <c r="D37" s="89"/>
      <c r="E37" s="89"/>
      <c r="F37" s="7"/>
      <c r="G37" s="16"/>
      <c r="H37" s="81">
        <f>SUM(F33,F35)</f>
        <v>0</v>
      </c>
      <c r="J37" s="83" t="s">
        <v>47</v>
      </c>
      <c r="K37" s="83"/>
      <c r="L37" s="83"/>
      <c r="M37" s="83"/>
      <c r="N37" s="83"/>
      <c r="O37" s="83"/>
      <c r="P37" s="83"/>
      <c r="Q37" s="83"/>
      <c r="R37" s="83"/>
    </row>
    <row r="38" spans="1:18" ht="15">
      <c r="A38" s="15"/>
      <c r="B38" s="7"/>
      <c r="C38" s="7"/>
      <c r="D38" s="7"/>
      <c r="E38" s="7"/>
      <c r="F38" s="7"/>
      <c r="G38" s="17"/>
      <c r="H38" s="78"/>
      <c r="J38" s="11"/>
      <c r="K38" s="11"/>
      <c r="L38" s="11"/>
      <c r="M38" s="11"/>
      <c r="N38" s="11"/>
      <c r="O38" s="11"/>
      <c r="P38" s="11"/>
      <c r="Q38" s="11"/>
      <c r="R38" s="11"/>
    </row>
    <row r="39" spans="1:18" ht="16.5" thickBot="1">
      <c r="A39" s="15">
        <v>6</v>
      </c>
      <c r="B39" s="89" t="s">
        <v>48</v>
      </c>
      <c r="C39" s="89"/>
      <c r="D39" s="89"/>
      <c r="E39" s="89"/>
      <c r="F39" s="7"/>
      <c r="G39" s="16"/>
      <c r="H39" s="81">
        <f>SUM(H29-H37)</f>
        <v>0</v>
      </c>
      <c r="J39" s="95" t="s">
        <v>49</v>
      </c>
      <c r="K39" s="95"/>
      <c r="L39" s="95"/>
      <c r="M39" s="95"/>
      <c r="N39" s="95"/>
      <c r="O39" s="95" t="s">
        <v>50</v>
      </c>
      <c r="P39" s="95"/>
      <c r="Q39" s="95" t="s">
        <v>51</v>
      </c>
      <c r="R39" s="95"/>
    </row>
    <row r="40" spans="1:18" ht="36" customHeight="1">
      <c r="A40" s="7"/>
      <c r="B40" s="7"/>
      <c r="C40" s="7"/>
      <c r="D40" s="7"/>
      <c r="E40" s="7"/>
      <c r="F40" s="7"/>
      <c r="G40" s="17"/>
      <c r="H40" s="78"/>
      <c r="J40" s="9"/>
      <c r="K40" s="9"/>
      <c r="L40" s="9"/>
      <c r="M40" s="9"/>
      <c r="N40" s="9"/>
      <c r="O40" s="9"/>
      <c r="P40" s="9"/>
      <c r="Q40" s="9"/>
      <c r="R40" s="9"/>
    </row>
    <row r="41" spans="1:18" ht="16.5" thickBot="1">
      <c r="A41" s="15">
        <v>7</v>
      </c>
      <c r="B41" s="8" t="s">
        <v>52</v>
      </c>
      <c r="C41" s="8"/>
      <c r="D41" s="8"/>
      <c r="E41" s="7"/>
      <c r="F41" s="7"/>
      <c r="G41" s="16"/>
      <c r="H41" s="79"/>
      <c r="J41" s="95" t="s">
        <v>53</v>
      </c>
      <c r="K41" s="95"/>
      <c r="L41" s="95"/>
      <c r="M41" s="95"/>
      <c r="N41" s="95"/>
      <c r="O41" s="95" t="s">
        <v>50</v>
      </c>
      <c r="P41" s="95"/>
      <c r="Q41" s="95" t="s">
        <v>54</v>
      </c>
      <c r="R41" s="95"/>
    </row>
    <row r="42" spans="1:18" ht="15">
      <c r="A42" s="15"/>
      <c r="B42" s="7"/>
      <c r="C42" s="7"/>
      <c r="D42" s="7"/>
      <c r="E42" s="7"/>
      <c r="F42" s="7"/>
      <c r="G42" s="17"/>
      <c r="H42" s="80"/>
      <c r="J42" s="18"/>
      <c r="K42" s="18"/>
      <c r="L42" s="18"/>
      <c r="M42" s="18"/>
      <c r="N42" s="18"/>
      <c r="O42" s="18"/>
      <c r="P42" s="18"/>
      <c r="Q42" s="18"/>
      <c r="R42" s="18"/>
    </row>
    <row r="43" spans="1:18" ht="16.5" thickBot="1">
      <c r="A43" s="15">
        <v>8</v>
      </c>
      <c r="B43" s="89" t="s">
        <v>55</v>
      </c>
      <c r="C43" s="89"/>
      <c r="D43" s="89"/>
      <c r="E43" s="89"/>
      <c r="F43" s="7"/>
      <c r="G43" s="16"/>
      <c r="H43" s="81">
        <f>SUM(H39-H41)</f>
        <v>0</v>
      </c>
      <c r="J43" s="95"/>
      <c r="K43" s="95"/>
      <c r="L43" s="95"/>
      <c r="M43" s="95"/>
      <c r="N43" s="95"/>
      <c r="O43" s="95"/>
      <c r="P43" s="95"/>
      <c r="Q43" s="95"/>
      <c r="R43" s="95"/>
    </row>
    <row r="44" spans="1:18" ht="20.25" customHeight="1">
      <c r="A44" s="15"/>
      <c r="B44" s="7"/>
      <c r="C44" s="7"/>
      <c r="D44" s="7"/>
      <c r="E44" s="7"/>
      <c r="F44" s="7"/>
      <c r="G44" s="17"/>
      <c r="H44" s="80"/>
      <c r="J44" s="94" t="s">
        <v>56</v>
      </c>
      <c r="K44" s="94"/>
      <c r="L44" s="94"/>
      <c r="M44" s="94"/>
      <c r="N44" s="94"/>
      <c r="O44" s="94"/>
      <c r="P44" s="94"/>
      <c r="Q44" s="94"/>
      <c r="R44" s="94"/>
    </row>
    <row r="45" spans="1:18" ht="13.5" customHeight="1">
      <c r="A45" s="15"/>
      <c r="B45" s="12"/>
      <c r="C45" s="12"/>
      <c r="D45" s="12"/>
      <c r="E45" s="12"/>
      <c r="F45" s="12"/>
      <c r="G45" s="16"/>
      <c r="H45" s="82"/>
      <c r="J45" s="94"/>
      <c r="K45" s="94"/>
      <c r="L45" s="94"/>
      <c r="M45" s="94"/>
      <c r="N45" s="94"/>
      <c r="O45" s="94"/>
      <c r="P45" s="94"/>
      <c r="Q45" s="94"/>
      <c r="R45" s="94"/>
    </row>
    <row r="46" spans="1:18" ht="18.75" customHeight="1" thickBot="1">
      <c r="A46" s="15">
        <v>9</v>
      </c>
      <c r="B46" s="92" t="s">
        <v>57</v>
      </c>
      <c r="C46" s="92"/>
      <c r="D46" s="92"/>
      <c r="E46" s="92"/>
      <c r="F46" s="92"/>
      <c r="G46" s="16"/>
      <c r="H46" s="81">
        <f>H27-H39</f>
        <v>0</v>
      </c>
      <c r="J46" s="94"/>
      <c r="K46" s="94"/>
      <c r="L46" s="94"/>
      <c r="M46" s="94"/>
      <c r="N46" s="94"/>
      <c r="O46" s="94"/>
      <c r="P46" s="94"/>
      <c r="Q46" s="94"/>
      <c r="R46" s="94"/>
    </row>
    <row r="47" spans="8:18" ht="12.75" customHeight="1">
      <c r="H47" s="22"/>
      <c r="J47" s="9"/>
      <c r="K47" s="9"/>
      <c r="L47" s="9"/>
      <c r="M47" s="9"/>
      <c r="N47" s="9"/>
      <c r="O47" s="9"/>
      <c r="P47" s="9"/>
      <c r="Q47" s="9"/>
      <c r="R47" s="14" t="s">
        <v>95</v>
      </c>
    </row>
    <row r="48" spans="2:18" ht="12.75" customHeight="1">
      <c r="B48" s="93" t="s">
        <v>100</v>
      </c>
      <c r="C48" s="93"/>
      <c r="D48" s="93"/>
      <c r="E48" s="93"/>
      <c r="F48" s="93"/>
      <c r="G48" s="93"/>
      <c r="H48" s="93"/>
      <c r="J48" s="9"/>
      <c r="K48" s="9"/>
      <c r="L48" s="9"/>
      <c r="M48" s="9"/>
      <c r="N48" s="9"/>
      <c r="O48" s="9"/>
      <c r="P48" s="9"/>
      <c r="Q48" s="9"/>
      <c r="R48" s="40" t="s">
        <v>94</v>
      </c>
    </row>
    <row r="49" spans="2:8" ht="12.75">
      <c r="B49" s="91" t="s">
        <v>85</v>
      </c>
      <c r="C49" s="91"/>
      <c r="D49" s="91"/>
      <c r="E49" s="91"/>
      <c r="F49" s="91"/>
      <c r="G49" s="91"/>
      <c r="H49" s="91"/>
    </row>
  </sheetData>
  <sheetProtection password="CAD7" sheet="1" objects="1" scenarios="1" selectLockedCells="1"/>
  <protectedRanges>
    <protectedRange sqref="H27" name="adjusted contract sum"/>
    <protectedRange sqref="H22" name="original contract sum"/>
    <protectedRange sqref="C14:E14" name="PROJECT NAME"/>
    <protectedRange sqref="C7:E7" name="ATTN"/>
    <protectedRange sqref="C8:E10" name="FROM"/>
    <protectedRange sqref="C11:E12" name="PERIOD FROM"/>
    <protectedRange sqref="C13:E13" name="PROJECT"/>
    <protectedRange sqref="C15:E15" name="CONTRACT"/>
    <protectedRange sqref="H25" name="net change"/>
    <protectedRange sqref="H29 F33 F35 H37 H39 H41 H43 H46" name="calculations"/>
  </protectedRanges>
  <mergeCells count="81">
    <mergeCell ref="A11:B11"/>
    <mergeCell ref="J11:R11"/>
    <mergeCell ref="Q18:R18"/>
    <mergeCell ref="J25:M25"/>
    <mergeCell ref="N25:O25"/>
    <mergeCell ref="Q25:R25"/>
    <mergeCell ref="A12:B12"/>
    <mergeCell ref="A13:B13"/>
    <mergeCell ref="A14:B14"/>
    <mergeCell ref="B24:F25"/>
    <mergeCell ref="Q27:R27"/>
    <mergeCell ref="J27:K27"/>
    <mergeCell ref="J13:R13"/>
    <mergeCell ref="J15:R15"/>
    <mergeCell ref="J21:L21"/>
    <mergeCell ref="O22:Q22"/>
    <mergeCell ref="J14:R14"/>
    <mergeCell ref="L23:M23"/>
    <mergeCell ref="J18:O18"/>
    <mergeCell ref="A8:B10"/>
    <mergeCell ref="C8:H8"/>
    <mergeCell ref="C9:H9"/>
    <mergeCell ref="C10:H10"/>
    <mergeCell ref="M30:P30"/>
    <mergeCell ref="J32:R32"/>
    <mergeCell ref="G2:H2"/>
    <mergeCell ref="J28:K28"/>
    <mergeCell ref="L28:P28"/>
    <mergeCell ref="C11:H11"/>
    <mergeCell ref="J8:R8"/>
    <mergeCell ref="J9:R9"/>
    <mergeCell ref="J10:R10"/>
    <mergeCell ref="J12:R12"/>
    <mergeCell ref="A15:B15"/>
    <mergeCell ref="A17:F17"/>
    <mergeCell ref="J23:K23"/>
    <mergeCell ref="J39:N39"/>
    <mergeCell ref="J19:O19"/>
    <mergeCell ref="J35:R35"/>
    <mergeCell ref="J24:K24"/>
    <mergeCell ref="J36:R36"/>
    <mergeCell ref="J37:R37"/>
    <mergeCell ref="J34:R34"/>
    <mergeCell ref="A1:J1"/>
    <mergeCell ref="A7:B7"/>
    <mergeCell ref="J5:R5"/>
    <mergeCell ref="J6:R6"/>
    <mergeCell ref="J3:R3"/>
    <mergeCell ref="A2:F2"/>
    <mergeCell ref="C7:H7"/>
    <mergeCell ref="A3:B6"/>
    <mergeCell ref="J4:R4"/>
    <mergeCell ref="J7:R7"/>
    <mergeCell ref="J44:R46"/>
    <mergeCell ref="O41:P41"/>
    <mergeCell ref="J33:R33"/>
    <mergeCell ref="J43:K43"/>
    <mergeCell ref="N43:R43"/>
    <mergeCell ref="L43:M43"/>
    <mergeCell ref="O39:P39"/>
    <mergeCell ref="Q41:R41"/>
    <mergeCell ref="J41:N41"/>
    <mergeCell ref="Q39:R39"/>
    <mergeCell ref="C37:E37"/>
    <mergeCell ref="A19:G20"/>
    <mergeCell ref="B49:H49"/>
    <mergeCell ref="B46:F46"/>
    <mergeCell ref="B48:H48"/>
    <mergeCell ref="B39:E39"/>
    <mergeCell ref="B43:E43"/>
    <mergeCell ref="B27:D27"/>
    <mergeCell ref="B31:C31"/>
    <mergeCell ref="B29:E29"/>
    <mergeCell ref="C12:H12"/>
    <mergeCell ref="C13:H13"/>
    <mergeCell ref="C14:H14"/>
    <mergeCell ref="C15:H15"/>
    <mergeCell ref="C3:H3"/>
    <mergeCell ref="C4:H4"/>
    <mergeCell ref="C5:H5"/>
    <mergeCell ref="C6:H6"/>
  </mergeCells>
  <printOptions horizontalCentered="1" verticalCentered="1"/>
  <pageMargins left="0.25" right="0.25" top="0.25" bottom="0" header="0.5" footer="0.26"/>
  <pageSetup fitToHeight="1" fitToWidth="1" horizontalDpi="600" verticalDpi="600" orientation="landscape" scale="6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70" zoomScaleNormal="70" workbookViewId="0" topLeftCell="A13">
      <selection activeCell="B39" sqref="B39:H39"/>
    </sheetView>
  </sheetViews>
  <sheetFormatPr defaultColWidth="9.140625" defaultRowHeight="12.75"/>
  <cols>
    <col min="1" max="1" width="7.8515625" style="41" customWidth="1"/>
    <col min="2" max="2" width="75.8515625" style="41" customWidth="1"/>
    <col min="3" max="11" width="16.57421875" style="41" customWidth="1"/>
    <col min="12" max="16384" width="9.140625" style="41" customWidth="1"/>
  </cols>
  <sheetData>
    <row r="1" spans="1:19" s="37" customFormat="1" ht="102" customHeight="1">
      <c r="A1" s="118"/>
      <c r="B1" s="118"/>
      <c r="C1" s="118"/>
      <c r="D1" s="118"/>
      <c r="E1" s="118"/>
      <c r="F1" s="118"/>
      <c r="G1" s="118"/>
      <c r="H1" s="118"/>
      <c r="I1" s="118"/>
      <c r="J1" s="118"/>
      <c r="K1" s="118"/>
      <c r="L1" s="36"/>
      <c r="M1" s="36"/>
      <c r="N1" s="36"/>
      <c r="O1" s="36"/>
      <c r="P1" s="36"/>
      <c r="Q1" s="36"/>
      <c r="R1" s="36"/>
      <c r="S1" s="36"/>
    </row>
    <row r="2" spans="1:19" s="37" customFormat="1" ht="31.5" customHeight="1" thickBot="1">
      <c r="A2" s="119" t="s">
        <v>58</v>
      </c>
      <c r="B2" s="119"/>
      <c r="C2" s="119"/>
      <c r="D2" s="119"/>
      <c r="E2" s="119"/>
      <c r="F2" s="43"/>
      <c r="G2" s="43"/>
      <c r="H2" s="120"/>
      <c r="I2" s="120"/>
      <c r="J2" s="120"/>
      <c r="K2" s="120"/>
      <c r="L2" s="38"/>
      <c r="M2" s="38"/>
      <c r="N2" s="38"/>
      <c r="O2" s="38"/>
      <c r="P2" s="38"/>
      <c r="Q2" s="44"/>
      <c r="R2" s="38"/>
      <c r="S2" s="38"/>
    </row>
    <row r="3" s="37" customFormat="1" ht="12.75"/>
    <row r="4" spans="1:17" s="37" customFormat="1" ht="12.75">
      <c r="A4" s="45" t="s">
        <v>8</v>
      </c>
      <c r="B4" s="46">
        <f>'Appl &amp; For Payment - Fill In'!C8</f>
        <v>0</v>
      </c>
      <c r="C4" s="36"/>
      <c r="E4" s="45" t="s">
        <v>59</v>
      </c>
      <c r="F4" s="47">
        <f>'Appl &amp; For Payment - Fill In'!G2</f>
        <v>0</v>
      </c>
      <c r="G4" s="45" t="s">
        <v>16</v>
      </c>
      <c r="H4" s="47">
        <f>'Appl &amp; For Payment - Fill In'!C13</f>
        <v>0</v>
      </c>
      <c r="I4" s="36"/>
      <c r="J4" s="36"/>
      <c r="K4" s="36"/>
      <c r="L4" s="36"/>
      <c r="O4" s="118"/>
      <c r="P4" s="118"/>
      <c r="Q4" s="118"/>
    </row>
    <row r="5" spans="2:17" s="37" customFormat="1" ht="12.75">
      <c r="B5" s="46">
        <f>'Appl &amp; For Payment - Fill In'!C9</f>
        <v>0</v>
      </c>
      <c r="G5" s="45" t="s">
        <v>18</v>
      </c>
      <c r="H5" s="47">
        <f>'Appl &amp; For Payment - Fill In'!C14</f>
        <v>0</v>
      </c>
      <c r="I5" s="36"/>
      <c r="J5" s="36"/>
      <c r="K5" s="36"/>
      <c r="L5" s="36"/>
      <c r="O5" s="118"/>
      <c r="P5" s="118"/>
      <c r="Q5" s="118"/>
    </row>
    <row r="6" spans="2:17" s="37" customFormat="1" ht="12.75">
      <c r="B6" s="46">
        <f>'Appl &amp; For Payment - Fill In'!C10</f>
        <v>0</v>
      </c>
      <c r="G6" s="45" t="s">
        <v>20</v>
      </c>
      <c r="H6" s="47">
        <f>'Appl &amp; For Payment - Fill In'!C15</f>
        <v>0</v>
      </c>
      <c r="I6" s="36"/>
      <c r="J6" s="36"/>
      <c r="K6" s="36"/>
      <c r="L6" s="36"/>
      <c r="O6" s="118"/>
      <c r="P6" s="118"/>
      <c r="Q6" s="118"/>
    </row>
    <row r="7" s="37" customFormat="1" ht="12.75"/>
    <row r="8" spans="1:11" s="37" customFormat="1" ht="12.75">
      <c r="A8" s="48" t="s">
        <v>60</v>
      </c>
      <c r="B8" s="48" t="s">
        <v>61</v>
      </c>
      <c r="C8" s="48" t="s">
        <v>62</v>
      </c>
      <c r="D8" s="48" t="s">
        <v>63</v>
      </c>
      <c r="E8" s="48" t="s">
        <v>64</v>
      </c>
      <c r="F8" s="48" t="s">
        <v>65</v>
      </c>
      <c r="G8" s="48" t="s">
        <v>66</v>
      </c>
      <c r="H8" s="48" t="s">
        <v>67</v>
      </c>
      <c r="I8" s="48" t="s">
        <v>68</v>
      </c>
      <c r="J8" s="48" t="s">
        <v>69</v>
      </c>
      <c r="K8" s="48" t="s">
        <v>91</v>
      </c>
    </row>
    <row r="9" spans="1:11" s="37" customFormat="1" ht="38.25" customHeight="1">
      <c r="A9" s="49" t="s">
        <v>70</v>
      </c>
      <c r="B9" s="50" t="s">
        <v>71</v>
      </c>
      <c r="C9" s="50" t="s">
        <v>72</v>
      </c>
      <c r="D9" s="50" t="s">
        <v>73</v>
      </c>
      <c r="E9" s="50" t="s">
        <v>74</v>
      </c>
      <c r="F9" s="50" t="s">
        <v>75</v>
      </c>
      <c r="G9" s="50" t="s">
        <v>76</v>
      </c>
      <c r="H9" s="50" t="s">
        <v>93</v>
      </c>
      <c r="I9" s="50" t="s">
        <v>77</v>
      </c>
      <c r="J9" s="50" t="s">
        <v>92</v>
      </c>
      <c r="K9" s="50" t="s">
        <v>78</v>
      </c>
    </row>
    <row r="10" spans="1:11" ht="24" customHeight="1">
      <c r="A10" s="42">
        <v>1</v>
      </c>
      <c r="B10" s="23"/>
      <c r="C10" s="24"/>
      <c r="D10" s="24"/>
      <c r="E10" s="24"/>
      <c r="F10" s="24"/>
      <c r="G10" s="59">
        <f>SUM(D10+E10+F10)</f>
        <v>0</v>
      </c>
      <c r="H10" s="60" t="e">
        <f>SUM(G10/C10)</f>
        <v>#DIV/0!</v>
      </c>
      <c r="I10" s="61">
        <f aca="true" t="shared" si="0" ref="I10:I29">SUM(C10-G10)</f>
        <v>0</v>
      </c>
      <c r="J10" s="76"/>
      <c r="K10" s="62">
        <f>SUM(G10*0.05)-J10</f>
        <v>0</v>
      </c>
    </row>
    <row r="11" spans="1:11" ht="24" customHeight="1">
      <c r="A11" s="42">
        <v>2</v>
      </c>
      <c r="B11" s="25"/>
      <c r="C11" s="26"/>
      <c r="D11" s="26"/>
      <c r="E11" s="26"/>
      <c r="F11" s="26"/>
      <c r="G11" s="63">
        <f aca="true" t="shared" si="1" ref="G11:G17">SUM(D11+E11+F11)</f>
        <v>0</v>
      </c>
      <c r="H11" s="64" t="e">
        <f aca="true" t="shared" si="2" ref="H11:H16">SUM(G11/C11)</f>
        <v>#DIV/0!</v>
      </c>
      <c r="I11" s="65">
        <f t="shared" si="0"/>
        <v>0</v>
      </c>
      <c r="J11" s="77"/>
      <c r="K11" s="62">
        <f aca="true" t="shared" si="3" ref="K11:K35">SUM(G11*0.05)-J11</f>
        <v>0</v>
      </c>
    </row>
    <row r="12" spans="1:11" ht="24" customHeight="1">
      <c r="A12" s="42">
        <v>3</v>
      </c>
      <c r="B12" s="25"/>
      <c r="C12" s="26"/>
      <c r="D12" s="26"/>
      <c r="E12" s="26"/>
      <c r="F12" s="26"/>
      <c r="G12" s="63">
        <f t="shared" si="1"/>
        <v>0</v>
      </c>
      <c r="H12" s="64" t="e">
        <f t="shared" si="2"/>
        <v>#DIV/0!</v>
      </c>
      <c r="I12" s="65">
        <f t="shared" si="0"/>
        <v>0</v>
      </c>
      <c r="J12" s="77"/>
      <c r="K12" s="62">
        <f t="shared" si="3"/>
        <v>0</v>
      </c>
    </row>
    <row r="13" spans="1:11" ht="24" customHeight="1">
      <c r="A13" s="42">
        <v>4</v>
      </c>
      <c r="B13" s="25"/>
      <c r="C13" s="26"/>
      <c r="D13" s="26"/>
      <c r="E13" s="26"/>
      <c r="F13" s="26"/>
      <c r="G13" s="63">
        <f t="shared" si="1"/>
        <v>0</v>
      </c>
      <c r="H13" s="64" t="e">
        <f t="shared" si="2"/>
        <v>#DIV/0!</v>
      </c>
      <c r="I13" s="65">
        <f t="shared" si="0"/>
        <v>0</v>
      </c>
      <c r="J13" s="77"/>
      <c r="K13" s="62">
        <f t="shared" si="3"/>
        <v>0</v>
      </c>
    </row>
    <row r="14" spans="1:11" ht="24" customHeight="1">
      <c r="A14" s="42">
        <v>5</v>
      </c>
      <c r="B14" s="25"/>
      <c r="C14" s="26"/>
      <c r="D14" s="26"/>
      <c r="E14" s="26"/>
      <c r="F14" s="26"/>
      <c r="G14" s="63">
        <f t="shared" si="1"/>
        <v>0</v>
      </c>
      <c r="H14" s="64" t="e">
        <f t="shared" si="2"/>
        <v>#DIV/0!</v>
      </c>
      <c r="I14" s="65">
        <f t="shared" si="0"/>
        <v>0</v>
      </c>
      <c r="J14" s="77"/>
      <c r="K14" s="62">
        <f t="shared" si="3"/>
        <v>0</v>
      </c>
    </row>
    <row r="15" spans="1:11" ht="24" customHeight="1">
      <c r="A15" s="42">
        <v>6</v>
      </c>
      <c r="B15" s="25"/>
      <c r="C15" s="26"/>
      <c r="D15" s="26"/>
      <c r="E15" s="26"/>
      <c r="F15" s="26"/>
      <c r="G15" s="63">
        <f t="shared" si="1"/>
        <v>0</v>
      </c>
      <c r="H15" s="64" t="e">
        <f t="shared" si="2"/>
        <v>#DIV/0!</v>
      </c>
      <c r="I15" s="65">
        <f t="shared" si="0"/>
        <v>0</v>
      </c>
      <c r="J15" s="77"/>
      <c r="K15" s="62">
        <f t="shared" si="3"/>
        <v>0</v>
      </c>
    </row>
    <row r="16" spans="1:11" ht="24" customHeight="1">
      <c r="A16" s="42">
        <v>7</v>
      </c>
      <c r="B16" s="25"/>
      <c r="C16" s="26"/>
      <c r="D16" s="26"/>
      <c r="E16" s="26"/>
      <c r="F16" s="26"/>
      <c r="G16" s="63">
        <f t="shared" si="1"/>
        <v>0</v>
      </c>
      <c r="H16" s="64" t="e">
        <f t="shared" si="2"/>
        <v>#DIV/0!</v>
      </c>
      <c r="I16" s="65">
        <f t="shared" si="0"/>
        <v>0</v>
      </c>
      <c r="J16" s="77"/>
      <c r="K16" s="62">
        <f t="shared" si="3"/>
        <v>0</v>
      </c>
    </row>
    <row r="17" spans="1:11" ht="24" customHeight="1">
      <c r="A17" s="42">
        <v>8</v>
      </c>
      <c r="B17" s="25"/>
      <c r="C17" s="26"/>
      <c r="D17" s="26"/>
      <c r="E17" s="26"/>
      <c r="F17" s="26"/>
      <c r="G17" s="63">
        <f t="shared" si="1"/>
        <v>0</v>
      </c>
      <c r="H17" s="64" t="e">
        <f aca="true" t="shared" si="4" ref="H17:H30">SUM(G17/C17)</f>
        <v>#DIV/0!</v>
      </c>
      <c r="I17" s="65">
        <f t="shared" si="0"/>
        <v>0</v>
      </c>
      <c r="J17" s="77"/>
      <c r="K17" s="62">
        <f t="shared" si="3"/>
        <v>0</v>
      </c>
    </row>
    <row r="18" spans="1:11" ht="24" customHeight="1">
      <c r="A18" s="42">
        <v>9</v>
      </c>
      <c r="B18" s="25"/>
      <c r="C18" s="26"/>
      <c r="D18" s="26"/>
      <c r="E18" s="26"/>
      <c r="F18" s="26"/>
      <c r="G18" s="63">
        <f aca="true" t="shared" si="5" ref="G18:G29">SUM(D18+E18+F18)</f>
        <v>0</v>
      </c>
      <c r="H18" s="64" t="e">
        <f t="shared" si="4"/>
        <v>#DIV/0!</v>
      </c>
      <c r="I18" s="65">
        <f t="shared" si="0"/>
        <v>0</v>
      </c>
      <c r="J18" s="77"/>
      <c r="K18" s="62">
        <f t="shared" si="3"/>
        <v>0</v>
      </c>
    </row>
    <row r="19" spans="1:11" ht="24" customHeight="1">
      <c r="A19" s="42">
        <v>10</v>
      </c>
      <c r="B19" s="25"/>
      <c r="C19" s="26"/>
      <c r="D19" s="26"/>
      <c r="E19" s="26"/>
      <c r="F19" s="26"/>
      <c r="G19" s="63">
        <f t="shared" si="5"/>
        <v>0</v>
      </c>
      <c r="H19" s="64" t="e">
        <f t="shared" si="4"/>
        <v>#DIV/0!</v>
      </c>
      <c r="I19" s="65">
        <f t="shared" si="0"/>
        <v>0</v>
      </c>
      <c r="J19" s="77"/>
      <c r="K19" s="62">
        <f t="shared" si="3"/>
        <v>0</v>
      </c>
    </row>
    <row r="20" spans="1:11" ht="24" customHeight="1">
      <c r="A20" s="42">
        <v>11</v>
      </c>
      <c r="B20" s="25"/>
      <c r="C20" s="26"/>
      <c r="D20" s="26"/>
      <c r="E20" s="26"/>
      <c r="F20" s="26"/>
      <c r="G20" s="63">
        <f t="shared" si="5"/>
        <v>0</v>
      </c>
      <c r="H20" s="64" t="e">
        <f t="shared" si="4"/>
        <v>#DIV/0!</v>
      </c>
      <c r="I20" s="65">
        <f t="shared" si="0"/>
        <v>0</v>
      </c>
      <c r="J20" s="77"/>
      <c r="K20" s="62">
        <f t="shared" si="3"/>
        <v>0</v>
      </c>
    </row>
    <row r="21" spans="1:11" ht="24" customHeight="1">
      <c r="A21" s="42">
        <v>12</v>
      </c>
      <c r="B21" s="25"/>
      <c r="C21" s="26"/>
      <c r="D21" s="26"/>
      <c r="E21" s="26"/>
      <c r="F21" s="26"/>
      <c r="G21" s="63">
        <f t="shared" si="5"/>
        <v>0</v>
      </c>
      <c r="H21" s="64" t="e">
        <f t="shared" si="4"/>
        <v>#DIV/0!</v>
      </c>
      <c r="I21" s="65">
        <f t="shared" si="0"/>
        <v>0</v>
      </c>
      <c r="J21" s="77"/>
      <c r="K21" s="62">
        <f t="shared" si="3"/>
        <v>0</v>
      </c>
    </row>
    <row r="22" spans="1:11" ht="24" customHeight="1">
      <c r="A22" s="42">
        <v>13</v>
      </c>
      <c r="B22" s="25"/>
      <c r="C22" s="26"/>
      <c r="D22" s="26"/>
      <c r="E22" s="26"/>
      <c r="F22" s="26"/>
      <c r="G22" s="63">
        <f t="shared" si="5"/>
        <v>0</v>
      </c>
      <c r="H22" s="64" t="e">
        <f t="shared" si="4"/>
        <v>#DIV/0!</v>
      </c>
      <c r="I22" s="65">
        <f t="shared" si="0"/>
        <v>0</v>
      </c>
      <c r="J22" s="77"/>
      <c r="K22" s="62">
        <f t="shared" si="3"/>
        <v>0</v>
      </c>
    </row>
    <row r="23" spans="1:11" ht="24" customHeight="1">
      <c r="A23" s="42">
        <v>14</v>
      </c>
      <c r="B23" s="25"/>
      <c r="C23" s="26"/>
      <c r="D23" s="26"/>
      <c r="E23" s="26"/>
      <c r="F23" s="26"/>
      <c r="G23" s="63">
        <f t="shared" si="5"/>
        <v>0</v>
      </c>
      <c r="H23" s="64" t="e">
        <f t="shared" si="4"/>
        <v>#DIV/0!</v>
      </c>
      <c r="I23" s="65">
        <f t="shared" si="0"/>
        <v>0</v>
      </c>
      <c r="J23" s="77"/>
      <c r="K23" s="62">
        <f t="shared" si="3"/>
        <v>0</v>
      </c>
    </row>
    <row r="24" spans="1:11" ht="24" customHeight="1">
      <c r="A24" s="42">
        <v>15</v>
      </c>
      <c r="B24" s="25"/>
      <c r="C24" s="26"/>
      <c r="D24" s="26"/>
      <c r="E24" s="26"/>
      <c r="F24" s="26"/>
      <c r="G24" s="63">
        <f t="shared" si="5"/>
        <v>0</v>
      </c>
      <c r="H24" s="64" t="e">
        <f t="shared" si="4"/>
        <v>#DIV/0!</v>
      </c>
      <c r="I24" s="65">
        <f t="shared" si="0"/>
        <v>0</v>
      </c>
      <c r="J24" s="77"/>
      <c r="K24" s="62">
        <f t="shared" si="3"/>
        <v>0</v>
      </c>
    </row>
    <row r="25" spans="1:11" ht="24" customHeight="1">
      <c r="A25" s="42">
        <v>16</v>
      </c>
      <c r="B25" s="25"/>
      <c r="C25" s="26"/>
      <c r="D25" s="26"/>
      <c r="E25" s="26"/>
      <c r="F25" s="26"/>
      <c r="G25" s="63">
        <f t="shared" si="5"/>
        <v>0</v>
      </c>
      <c r="H25" s="64" t="e">
        <f t="shared" si="4"/>
        <v>#DIV/0!</v>
      </c>
      <c r="I25" s="65">
        <f t="shared" si="0"/>
        <v>0</v>
      </c>
      <c r="J25" s="77"/>
      <c r="K25" s="62">
        <f t="shared" si="3"/>
        <v>0</v>
      </c>
    </row>
    <row r="26" spans="1:11" ht="24" customHeight="1">
      <c r="A26" s="42">
        <v>17</v>
      </c>
      <c r="B26" s="25"/>
      <c r="C26" s="26"/>
      <c r="D26" s="26"/>
      <c r="E26" s="26"/>
      <c r="F26" s="26"/>
      <c r="G26" s="63">
        <f t="shared" si="5"/>
        <v>0</v>
      </c>
      <c r="H26" s="64" t="e">
        <f t="shared" si="4"/>
        <v>#DIV/0!</v>
      </c>
      <c r="I26" s="65">
        <f t="shared" si="0"/>
        <v>0</v>
      </c>
      <c r="J26" s="77"/>
      <c r="K26" s="62">
        <f t="shared" si="3"/>
        <v>0</v>
      </c>
    </row>
    <row r="27" spans="1:11" ht="24" customHeight="1">
      <c r="A27" s="42">
        <v>18</v>
      </c>
      <c r="B27" s="25"/>
      <c r="C27" s="26"/>
      <c r="D27" s="26"/>
      <c r="E27" s="26"/>
      <c r="F27" s="26"/>
      <c r="G27" s="63">
        <f t="shared" si="5"/>
        <v>0</v>
      </c>
      <c r="H27" s="64" t="e">
        <f t="shared" si="4"/>
        <v>#DIV/0!</v>
      </c>
      <c r="I27" s="65">
        <f t="shared" si="0"/>
        <v>0</v>
      </c>
      <c r="J27" s="77"/>
      <c r="K27" s="62">
        <f t="shared" si="3"/>
        <v>0</v>
      </c>
    </row>
    <row r="28" spans="1:11" ht="24" customHeight="1">
      <c r="A28" s="42">
        <v>19</v>
      </c>
      <c r="B28" s="25"/>
      <c r="C28" s="26"/>
      <c r="D28" s="26"/>
      <c r="E28" s="26"/>
      <c r="F28" s="26"/>
      <c r="G28" s="63">
        <f t="shared" si="5"/>
        <v>0</v>
      </c>
      <c r="H28" s="64" t="e">
        <f t="shared" si="4"/>
        <v>#DIV/0!</v>
      </c>
      <c r="I28" s="65">
        <f t="shared" si="0"/>
        <v>0</v>
      </c>
      <c r="J28" s="77"/>
      <c r="K28" s="62">
        <f t="shared" si="3"/>
        <v>0</v>
      </c>
    </row>
    <row r="29" spans="1:11" ht="24" customHeight="1">
      <c r="A29" s="42">
        <v>20</v>
      </c>
      <c r="B29" s="27"/>
      <c r="C29" s="28"/>
      <c r="D29" s="28"/>
      <c r="E29" s="28"/>
      <c r="F29" s="28"/>
      <c r="G29" s="66">
        <f t="shared" si="5"/>
        <v>0</v>
      </c>
      <c r="H29" s="67" t="e">
        <f t="shared" si="4"/>
        <v>#DIV/0!</v>
      </c>
      <c r="I29" s="65">
        <f t="shared" si="0"/>
        <v>0</v>
      </c>
      <c r="J29" s="77"/>
      <c r="K29" s="62">
        <f t="shared" si="3"/>
        <v>0</v>
      </c>
    </row>
    <row r="30" spans="1:11" s="37" customFormat="1" ht="20.25" customHeight="1">
      <c r="A30" s="51"/>
      <c r="B30" s="52" t="s">
        <v>79</v>
      </c>
      <c r="C30" s="53">
        <f>SUM(C10:C29)</f>
        <v>0</v>
      </c>
      <c r="D30" s="54">
        <f aca="true" t="shared" si="6" ref="D30:K30">SUM(D10:D29)</f>
        <v>0</v>
      </c>
      <c r="E30" s="54">
        <f t="shared" si="6"/>
        <v>0</v>
      </c>
      <c r="F30" s="54">
        <f t="shared" si="6"/>
        <v>0</v>
      </c>
      <c r="G30" s="54">
        <f t="shared" si="6"/>
        <v>0</v>
      </c>
      <c r="H30" s="55" t="e">
        <f t="shared" si="4"/>
        <v>#DIV/0!</v>
      </c>
      <c r="I30" s="53">
        <f t="shared" si="6"/>
        <v>0</v>
      </c>
      <c r="J30" s="53">
        <f t="shared" si="6"/>
        <v>0</v>
      </c>
      <c r="K30" s="54">
        <f t="shared" si="6"/>
        <v>0</v>
      </c>
    </row>
    <row r="31" spans="2:11" ht="20.25" customHeight="1">
      <c r="B31" s="29" t="s">
        <v>80</v>
      </c>
      <c r="C31" s="30"/>
      <c r="D31" s="31"/>
      <c r="E31" s="31"/>
      <c r="F31" s="31"/>
      <c r="G31" s="68">
        <f>SUM(D31:F31)</f>
        <v>0</v>
      </c>
      <c r="H31" s="67" t="e">
        <f aca="true" t="shared" si="7" ref="H31:H37">SUM(G31/C31)</f>
        <v>#DIV/0!</v>
      </c>
      <c r="I31" s="65">
        <f>SUM(C31-G31)</f>
        <v>0</v>
      </c>
      <c r="J31" s="77"/>
      <c r="K31" s="62">
        <f t="shared" si="3"/>
        <v>0</v>
      </c>
    </row>
    <row r="32" spans="2:11" ht="20.25" customHeight="1">
      <c r="B32" s="32" t="s">
        <v>81</v>
      </c>
      <c r="C32" s="30"/>
      <c r="D32" s="33"/>
      <c r="E32" s="33"/>
      <c r="F32" s="33"/>
      <c r="G32" s="62">
        <f>SUM(D32:F32)</f>
        <v>0</v>
      </c>
      <c r="H32" s="67" t="e">
        <f t="shared" si="7"/>
        <v>#DIV/0!</v>
      </c>
      <c r="I32" s="65">
        <f>SUM(C32-G32)</f>
        <v>0</v>
      </c>
      <c r="J32" s="77"/>
      <c r="K32" s="62">
        <f t="shared" si="3"/>
        <v>0</v>
      </c>
    </row>
    <row r="33" spans="2:11" ht="20.25" customHeight="1">
      <c r="B33" s="32" t="s">
        <v>81</v>
      </c>
      <c r="C33" s="30"/>
      <c r="D33" s="33"/>
      <c r="E33" s="33"/>
      <c r="F33" s="33"/>
      <c r="G33" s="62">
        <f>SUM(D33:F33)</f>
        <v>0</v>
      </c>
      <c r="H33" s="67" t="e">
        <f t="shared" si="7"/>
        <v>#DIV/0!</v>
      </c>
      <c r="I33" s="65">
        <f>SUM(C33-G33)</f>
        <v>0</v>
      </c>
      <c r="J33" s="77"/>
      <c r="K33" s="62">
        <f t="shared" si="3"/>
        <v>0</v>
      </c>
    </row>
    <row r="34" spans="2:11" ht="20.25" customHeight="1">
      <c r="B34" s="32" t="s">
        <v>81</v>
      </c>
      <c r="C34" s="30"/>
      <c r="D34" s="33"/>
      <c r="E34" s="33"/>
      <c r="F34" s="33"/>
      <c r="G34" s="62">
        <f>SUM(D34:F34)</f>
        <v>0</v>
      </c>
      <c r="H34" s="67" t="e">
        <f t="shared" si="7"/>
        <v>#DIV/0!</v>
      </c>
      <c r="I34" s="65">
        <f>SUM(C34-G34)</f>
        <v>0</v>
      </c>
      <c r="J34" s="77"/>
      <c r="K34" s="62">
        <f t="shared" si="3"/>
        <v>0</v>
      </c>
    </row>
    <row r="35" spans="2:11" ht="20.25" customHeight="1">
      <c r="B35" s="34" t="s">
        <v>82</v>
      </c>
      <c r="C35" s="30"/>
      <c r="D35" s="35"/>
      <c r="E35" s="35"/>
      <c r="F35" s="35"/>
      <c r="G35" s="69">
        <f>SUM(D35:F35)</f>
        <v>0</v>
      </c>
      <c r="H35" s="67" t="e">
        <f t="shared" si="7"/>
        <v>#DIV/0!</v>
      </c>
      <c r="I35" s="65">
        <f>SUM(C35-G35)</f>
        <v>0</v>
      </c>
      <c r="J35" s="77"/>
      <c r="K35" s="62">
        <f t="shared" si="3"/>
        <v>0</v>
      </c>
    </row>
    <row r="36" spans="2:11" s="39" customFormat="1" ht="20.25" customHeight="1">
      <c r="B36" s="57" t="s">
        <v>83</v>
      </c>
      <c r="C36" s="56">
        <f>SUM(C31:C35)</f>
        <v>0</v>
      </c>
      <c r="D36" s="56">
        <f>SUM(D31:D35)</f>
        <v>0</v>
      </c>
      <c r="E36" s="56">
        <f>SUM(E31:E35)</f>
        <v>0</v>
      </c>
      <c r="F36" s="56">
        <f>SUM(F31:F35)</f>
        <v>0</v>
      </c>
      <c r="G36" s="56">
        <f>SUM(G31:G35)</f>
        <v>0</v>
      </c>
      <c r="H36" s="55" t="e">
        <f t="shared" si="7"/>
        <v>#DIV/0!</v>
      </c>
      <c r="I36" s="56">
        <f>SUM(I31:I35)</f>
        <v>0</v>
      </c>
      <c r="J36" s="56">
        <f>SUM(J31:J35)</f>
        <v>0</v>
      </c>
      <c r="K36" s="58">
        <f>SUM(K31:K35)</f>
        <v>0</v>
      </c>
    </row>
    <row r="37" spans="2:11" s="39" customFormat="1" ht="20.25" customHeight="1">
      <c r="B37" s="57" t="s">
        <v>84</v>
      </c>
      <c r="C37" s="56">
        <f>SUM(C30+C36)</f>
        <v>0</v>
      </c>
      <c r="D37" s="56">
        <f aca="true" t="shared" si="8" ref="D37:K37">SUM(D30+D36)</f>
        <v>0</v>
      </c>
      <c r="E37" s="56">
        <f t="shared" si="8"/>
        <v>0</v>
      </c>
      <c r="F37" s="56">
        <f t="shared" si="8"/>
        <v>0</v>
      </c>
      <c r="G37" s="56">
        <f t="shared" si="8"/>
        <v>0</v>
      </c>
      <c r="H37" s="55" t="e">
        <f t="shared" si="7"/>
        <v>#DIV/0!</v>
      </c>
      <c r="I37" s="56">
        <f t="shared" si="8"/>
        <v>0</v>
      </c>
      <c r="J37" s="56">
        <f t="shared" si="8"/>
        <v>0</v>
      </c>
      <c r="K37" s="56">
        <f t="shared" si="8"/>
        <v>0</v>
      </c>
    </row>
    <row r="39" spans="2:8" ht="12.75">
      <c r="B39" s="115" t="s">
        <v>100</v>
      </c>
      <c r="C39" s="115"/>
      <c r="D39" s="115"/>
      <c r="E39" s="115"/>
      <c r="F39" s="115"/>
      <c r="G39" s="115"/>
      <c r="H39" s="115"/>
    </row>
    <row r="40" spans="2:19" ht="12.75">
      <c r="B40" s="115" t="s">
        <v>85</v>
      </c>
      <c r="C40" s="115"/>
      <c r="D40" s="115"/>
      <c r="E40" s="115"/>
      <c r="F40" s="115"/>
      <c r="G40" s="115"/>
      <c r="H40" s="115"/>
      <c r="I40" s="117" t="s">
        <v>90</v>
      </c>
      <c r="J40" s="117"/>
      <c r="K40" s="117"/>
      <c r="L40" s="116"/>
      <c r="M40" s="116"/>
      <c r="N40" s="116"/>
      <c r="O40" s="116"/>
      <c r="P40" s="116"/>
      <c r="Q40" s="116"/>
      <c r="R40" s="116"/>
      <c r="S40" s="116"/>
    </row>
  </sheetData>
  <sheetProtection password="CAD7" sheet="1" objects="1" scenarios="1" formatRows="0" selectLockedCells="1"/>
  <protectedRanges>
    <protectedRange password="CAD7" sqref="H10:H29 H31:H35" name="Range1"/>
  </protectedRanges>
  <mergeCells count="13">
    <mergeCell ref="A1:K1"/>
    <mergeCell ref="O6:Q6"/>
    <mergeCell ref="O4:Q4"/>
    <mergeCell ref="O5:Q5"/>
    <mergeCell ref="A2:E2"/>
    <mergeCell ref="H2:K2"/>
    <mergeCell ref="B39:H39"/>
    <mergeCell ref="B40:H40"/>
    <mergeCell ref="R40:S40"/>
    <mergeCell ref="I40:K40"/>
    <mergeCell ref="L40:M40"/>
    <mergeCell ref="N40:O40"/>
    <mergeCell ref="P40:Q40"/>
  </mergeCells>
  <printOptions horizontalCentered="1" verticalCentered="1"/>
  <pageMargins left="0.25" right="0.25" top="0.25" bottom="0" header="0.5" footer="0.5"/>
  <pageSetup fitToHeight="1" fitToWidth="1" horizontalDpi="600" verticalDpi="600" orientation="landscape"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Utah</dc:creator>
  <cp:keywords/>
  <dc:description/>
  <cp:lastModifiedBy>DFCM</cp:lastModifiedBy>
  <cp:lastPrinted>2010-03-24T20:05:18Z</cp:lastPrinted>
  <dcterms:created xsi:type="dcterms:W3CDTF">2007-05-10T12:51:12Z</dcterms:created>
  <dcterms:modified xsi:type="dcterms:W3CDTF">2010-03-24T20:07:15Z</dcterms:modified>
  <cp:category/>
  <cp:version/>
  <cp:contentType/>
  <cp:contentStatus/>
</cp:coreProperties>
</file>